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onemsci-my.sharepoint.com/personal/vishnu2_nair_msci_com/Documents/FnO Booklet/FINAL UPLOAD_SEP/"/>
    </mc:Choice>
  </mc:AlternateContent>
  <xr:revisionPtr revIDLastSave="359" documentId="8_{785C7EE1-63EB-49C0-BAED-A225799597FC}" xr6:coauthVersionLast="47" xr6:coauthVersionMax="47" xr10:uidLastSave="{7C6504E6-86AD-47E0-BFA4-C890DE99156E}"/>
  <bookViews>
    <workbookView xWindow="-120" yWindow="-120" windowWidth="29040" windowHeight="17520" tabRatio="935" activeTab="3" xr2:uid="{51960343-AA5F-4859-B140-65D3D70275E2}"/>
  </bookViews>
  <sheets>
    <sheet name="About MSCI" sheetId="11" r:id="rId1"/>
    <sheet name="Overview_" sheetId="18" state="hidden" r:id="rId2"/>
    <sheet name="Title Page" sheetId="12" r:id="rId3"/>
    <sheet name="Overview" sheetId="19" r:id="rId4"/>
    <sheet name="Contracts with Momentum" sheetId="2" r:id="rId5"/>
    <sheet name="ESG + Climate" sheetId="6" r:id="rId6"/>
    <sheet name="Options" sheetId="16" r:id="rId7"/>
    <sheet name="DM - Global &amp; Regional" sheetId="4" r:id="rId8"/>
    <sheet name="All Country" sheetId="5" r:id="rId9"/>
    <sheet name="DM - Single Country" sheetId="9" r:id="rId10"/>
    <sheet name="EM - Global &amp; Regional" sheetId="10" r:id="rId11"/>
    <sheet name="EM - Single Country" sheetId="3" r:id="rId12"/>
    <sheet name="Other Contracts" sheetId="8" state="hidden" r:id="rId13"/>
    <sheet name="New Launches" sheetId="1" r:id="rId14"/>
    <sheet name="Disclaimer" sheetId="15" r:id="rId15"/>
  </sheets>
  <externalReferences>
    <externalReference r:id="rId16"/>
  </externalReferences>
  <definedNames>
    <definedName name="_xlnm._FilterDatabase" localSheetId="8" hidden="1">'All Country'!$A$1:$N$11</definedName>
    <definedName name="_xlnm._FilterDatabase" localSheetId="13" hidden="1">'New Launches'!$A$1:$L$15</definedName>
    <definedName name="_xlnm._FilterDatabase" localSheetId="6" hidden="1">Options!$A$1:$N$12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2" i="18" l="1"/>
</calcChain>
</file>

<file path=xl/sharedStrings.xml><?xml version="1.0" encoding="utf-8"?>
<sst xmlns="http://schemas.openxmlformats.org/spreadsheetml/2006/main" count="2075" uniqueCount="1020">
  <si>
    <t xml:space="preserve">MSCI is a leading provider of critical decision support tools and services for the global investment community. With over 50 years of expertise in research, data and technology, we power better investment decisions by enabling clients to understand and analyze key drivers of risk and return and confidently build more effective portfolios. We create industry-leading research-enhanced solutions that clients use to gain insight into and improve transparency across the investment process. To learn more, please visit www.msci.com. </t>
  </si>
  <si>
    <t>Q1 10</t>
  </si>
  <si>
    <t>Q2 10</t>
  </si>
  <si>
    <t>Q3 10</t>
  </si>
  <si>
    <t>Volume Notional</t>
  </si>
  <si>
    <t>Over USD $4.7 Trillion of MSCI Index Based Futures and Options Traded as of September 30, 2024.</t>
  </si>
  <si>
    <t>Q1 11</t>
  </si>
  <si>
    <t>YoY Growth</t>
  </si>
  <si>
    <t>Q4 11</t>
  </si>
  <si>
    <t>Q1 12</t>
  </si>
  <si>
    <t>ADV</t>
  </si>
  <si>
    <t>YTD 2024</t>
  </si>
  <si>
    <t>Over $25 Bn traded daily on average</t>
  </si>
  <si>
    <t>Q2 12</t>
  </si>
  <si>
    <t>Q3 12</t>
  </si>
  <si>
    <t>Q4 12</t>
  </si>
  <si>
    <t>Open Interest</t>
  </si>
  <si>
    <t>$317 Bn</t>
  </si>
  <si>
    <t>Q1 13</t>
  </si>
  <si>
    <t xml:space="preserve"> </t>
  </si>
  <si>
    <t>Q2 13</t>
  </si>
  <si>
    <t>Q3 13</t>
  </si>
  <si>
    <t>Q4 13</t>
  </si>
  <si>
    <t>Q1 14</t>
  </si>
  <si>
    <t>Q2 14</t>
  </si>
  <si>
    <t>Q3 14</t>
  </si>
  <si>
    <t>Q4 14</t>
  </si>
  <si>
    <t>Q1 15</t>
  </si>
  <si>
    <t>Q2 15</t>
  </si>
  <si>
    <t>Q3 15</t>
  </si>
  <si>
    <t>Q4 15</t>
  </si>
  <si>
    <t>Q1 16</t>
  </si>
  <si>
    <t>Q2 16</t>
  </si>
  <si>
    <t>Q3 16</t>
  </si>
  <si>
    <t>Q4 16</t>
  </si>
  <si>
    <t>Q1 17</t>
  </si>
  <si>
    <t>Q2 17</t>
  </si>
  <si>
    <t>Q3 17</t>
  </si>
  <si>
    <t>Q4 17</t>
  </si>
  <si>
    <t>Q1 18</t>
  </si>
  <si>
    <t>Listed futures and options based on MSCI indexes</t>
  </si>
  <si>
    <t>Sep'24</t>
  </si>
  <si>
    <r>
      <rPr>
        <sz val="16"/>
        <color rgb="FF000000"/>
        <rFont val="Calibri"/>
        <scheme val="minor"/>
      </rPr>
      <t>Over</t>
    </r>
    <r>
      <rPr>
        <b/>
        <sz val="26"/>
        <color rgb="FF000000"/>
        <rFont val="Calibri"/>
        <scheme val="minor"/>
      </rPr>
      <t xml:space="preserve"> </t>
    </r>
    <r>
      <rPr>
        <b/>
        <sz val="26"/>
        <color rgb="FF002060"/>
        <rFont val="Calibri"/>
        <scheme val="minor"/>
      </rPr>
      <t>USD $4.7 Trillion</t>
    </r>
    <r>
      <rPr>
        <sz val="16"/>
        <color rgb="FF000000"/>
        <rFont val="Calibri"/>
        <scheme val="minor"/>
      </rPr>
      <t xml:space="preserve"> of MSCI Index Based Futures and Options 
Traded as of  Sep 30, 2024.</t>
    </r>
  </si>
  <si>
    <t>Over $25 Bn</t>
  </si>
  <si>
    <r>
      <t>ADV</t>
    </r>
    <r>
      <rPr>
        <vertAlign val="superscript"/>
        <sz val="14"/>
        <color theme="1"/>
        <rFont val="Calibri"/>
        <family val="2"/>
        <scheme val="minor"/>
      </rPr>
      <t>1</t>
    </r>
    <r>
      <rPr>
        <sz val="14"/>
        <color theme="1"/>
        <rFont val="Calibri"/>
        <family val="2"/>
        <scheme val="minor"/>
      </rPr>
      <t xml:space="preserve"> for MSCI Contracts traded as of Sep 30, 2024</t>
    </r>
  </si>
  <si>
    <t>$317 Billion</t>
  </si>
  <si>
    <t>USD in Open Interest notional as of Sep 30, 2024</t>
  </si>
  <si>
    <t>Based on data from MSCI, ICE Futures US, ICE Futures Europe, CBOE, Eurex, SGX*, JSE, DGCX and HKEX.</t>
  </si>
  <si>
    <t>Average daily volume</t>
  </si>
  <si>
    <t>Exposure</t>
  </si>
  <si>
    <t>Family</t>
  </si>
  <si>
    <t>Exchange</t>
  </si>
  <si>
    <t>Index Description</t>
  </si>
  <si>
    <t>Exchange Code</t>
  </si>
  <si>
    <t>Bloomberg Product Ticker</t>
  </si>
  <si>
    <t>Bloomberg Underlying Ticker</t>
  </si>
  <si>
    <t>Reuters Product Ticker</t>
  </si>
  <si>
    <t>Reuters Underlying Ticker</t>
  </si>
  <si>
    <t>Multiplier</t>
  </si>
  <si>
    <t>ADV Notional (USD Mn)</t>
  </si>
  <si>
    <t>YoY</t>
  </si>
  <si>
    <t>OI</t>
  </si>
  <si>
    <t>OI Notional (USD Mn)</t>
  </si>
  <si>
    <t>Global</t>
  </si>
  <si>
    <t>GIMI</t>
  </si>
  <si>
    <t>EUREX</t>
  </si>
  <si>
    <t>World (USD, NTR)</t>
  </si>
  <si>
    <t>FMWO</t>
  </si>
  <si>
    <t>ZWPA</t>
  </si>
  <si>
    <t>M1WO</t>
  </si>
  <si>
    <t>0#FMWO:</t>
  </si>
  <si>
    <t>.MIWO00000NUS</t>
  </si>
  <si>
    <t>EM - Single Country</t>
  </si>
  <si>
    <t>HKEX</t>
  </si>
  <si>
    <t>China A50 Connect (CNH, Price)</t>
  </si>
  <si>
    <t>MCA</t>
  </si>
  <si>
    <t>MCYA</t>
  </si>
  <si>
    <t>MXCNA50C</t>
  </si>
  <si>
    <t>0#HMCA:</t>
  </si>
  <si>
    <t>.MICN0A5C0PCY</t>
  </si>
  <si>
    <t>India (USD, NTR)</t>
  </si>
  <si>
    <t>FMIN</t>
  </si>
  <si>
    <t>ZVLA</t>
  </si>
  <si>
    <t>M1IN</t>
  </si>
  <si>
    <t>0#FMIN:</t>
  </si>
  <si>
    <t>.MIIN00000NUS</t>
  </si>
  <si>
    <t>Regional</t>
  </si>
  <si>
    <t>Taiwan (TWD, Price)</t>
  </si>
  <si>
    <t>MTW</t>
  </si>
  <si>
    <t>HJAA </t>
  </si>
  <si>
    <t>TAMSCI</t>
  </si>
  <si>
    <t>0#HMTW:</t>
  </si>
  <si>
    <t>.TAMSCI</t>
  </si>
  <si>
    <t>DM - Single Country</t>
  </si>
  <si>
    <t>India (INR, Price)</t>
  </si>
  <si>
    <t>MDA</t>
  </si>
  <si>
    <t>HRTA</t>
  </si>
  <si>
    <t>MXIN </t>
  </si>
  <si>
    <t> 0#HMDA:</t>
  </si>
  <si>
    <t>.MIIN00000PIN</t>
  </si>
  <si>
    <t>Europe (USD, NTR)</t>
  </si>
  <si>
    <t>FMED</t>
  </si>
  <si>
    <t>FJLA</t>
  </si>
  <si>
    <t>M1EU</t>
  </si>
  <si>
    <t>0#FMED:</t>
  </si>
  <si>
    <t>.MIEU00000NUS</t>
  </si>
  <si>
    <t>Taiwan (USD, NTR)</t>
  </si>
  <si>
    <t>FMTW</t>
  </si>
  <si>
    <t>FPOA</t>
  </si>
  <si>
    <t>M1TW</t>
  </si>
  <si>
    <t>0#FMTW:</t>
  </si>
  <si>
    <t>.MITW00000NUS</t>
  </si>
  <si>
    <t>UK (USD, NTR)</t>
  </si>
  <si>
    <t>FMDK</t>
  </si>
  <si>
    <t>QBSA</t>
  </si>
  <si>
    <t>NDDUUKR</t>
  </si>
  <si>
    <t>0#FMDK:</t>
  </si>
  <si>
    <t>.MIGB00000NUS</t>
  </si>
  <si>
    <t>Pacific (USD, GTR)</t>
  </si>
  <si>
    <t>FMPA</t>
  </si>
  <si>
    <t>FKBA</t>
  </si>
  <si>
    <t>M1PC</t>
  </si>
  <si>
    <t>0#FMPA:</t>
  </si>
  <si>
    <t>.MIPC00000NUS</t>
  </si>
  <si>
    <t>ICE US</t>
  </si>
  <si>
    <t>ACWI (USD, NTR)</t>
  </si>
  <si>
    <t>MMW</t>
  </si>
  <si>
    <t>WMWA</t>
  </si>
  <si>
    <t>M1WD</t>
  </si>
  <si>
    <t>0#MMW:</t>
  </si>
  <si>
    <t>.MIWD00000NUS</t>
  </si>
  <si>
    <t>Pacific ex Japan (USD, NTR)</t>
  </si>
  <si>
    <t>FMPX</t>
  </si>
  <si>
    <t>ZSIA</t>
  </si>
  <si>
    <t>M1PCJ</t>
  </si>
  <si>
    <t>0#FMPX:</t>
  </si>
  <si>
    <t>.MIPCJ0000NUS</t>
  </si>
  <si>
    <t>MIN</t>
  </si>
  <si>
    <t>LZWA</t>
  </si>
  <si>
    <t>M1INE</t>
  </si>
  <si>
    <t>0#NMI:</t>
  </si>
  <si>
    <t>.MIIND0000NUS</t>
  </si>
  <si>
    <t>EAFE (USD, Price)</t>
  </si>
  <si>
    <t>OMFP</t>
  </si>
  <si>
    <t>DMSCIEA1</t>
  </si>
  <si>
    <t>MXEA</t>
  </si>
  <si>
    <t>0#OMFP*.EX</t>
  </si>
  <si>
    <t>.MIEA00000PUS</t>
  </si>
  <si>
    <t>Climate</t>
  </si>
  <si>
    <t>World Climate Change (USD, NTR)</t>
  </si>
  <si>
    <t>WOW</t>
  </si>
  <si>
    <t>WOWA</t>
  </si>
  <si>
    <t>MXWOCLNU</t>
  </si>
  <si>
    <t>0#WOW:</t>
  </si>
  <si>
    <t>.MIWO0000CNUS</t>
  </si>
  <si>
    <t>AC Asia ex Japan (USD, NTR)</t>
  </si>
  <si>
    <t>MXJ</t>
  </si>
  <si>
    <t>MJSA</t>
  </si>
  <si>
    <t>M1ASJ</t>
  </si>
  <si>
    <t>0#HMXJ</t>
  </si>
  <si>
    <t>.MIAX00000NUS</t>
  </si>
  <si>
    <t>Europe ex UK  (EUR, NTR)</t>
  </si>
  <si>
    <t>FMXG</t>
  </si>
  <si>
    <t>HMDA</t>
  </si>
  <si>
    <t>M7EUG</t>
  </si>
  <si>
    <t>0#FMXG:</t>
  </si>
  <si>
    <t>.MIEUG0000NEU</t>
  </si>
  <si>
    <t>FMFP</t>
  </si>
  <si>
    <t>FFPA</t>
  </si>
  <si>
    <t>0#FMFP:</t>
  </si>
  <si>
    <t>Factor</t>
  </si>
  <si>
    <t>World Quality (USD, NTR)</t>
  </si>
  <si>
    <t>FMGQ</t>
  </si>
  <si>
    <t>OEYA</t>
  </si>
  <si>
    <t>M1WOQUE</t>
  </si>
  <si>
    <t>0#FMGQ:</t>
  </si>
  <si>
    <t>.MIWO0000vNUS</t>
  </si>
  <si>
    <t>World Minimum Volatility  (USD, NTR)</t>
  </si>
  <si>
    <t>FMGO</t>
  </si>
  <si>
    <t>OFYA</t>
  </si>
  <si>
    <t>M1WOMVOL</t>
  </si>
  <si>
    <t>0#FMGO:</t>
  </si>
  <si>
    <t>.MIWO0000YNUS</t>
  </si>
  <si>
    <t>HJDA</t>
  </si>
  <si>
    <t>M1IN </t>
  </si>
  <si>
    <t> 0#HMIN:</t>
  </si>
  <si>
    <t>World Momentum (USD, NTR)</t>
  </si>
  <si>
    <t>FMGM</t>
  </si>
  <si>
    <t>OERA</t>
  </si>
  <si>
    <t>M1WOMOM</t>
  </si>
  <si>
    <t>0#FMGM:</t>
  </si>
  <si>
    <t>.MIWO0000NNUS</t>
  </si>
  <si>
    <t>USA Quality (USD, NTR)</t>
  </si>
  <si>
    <t>FMUQ</t>
  </si>
  <si>
    <t>FJWA</t>
  </si>
  <si>
    <t>M1USQU</t>
  </si>
  <si>
    <t>0#FMUQ:</t>
  </si>
  <si>
    <t>.MIUS0000vNUS</t>
  </si>
  <si>
    <t>ICE USWorld Climate Change (USD, NTR)WOW</t>
  </si>
  <si>
    <t>GLOBAL INDEXES</t>
  </si>
  <si>
    <t>ICE USWorld Climate Paris Aligned (USD, NTR)MVR</t>
  </si>
  <si>
    <t>World Climate Paris Aligned (USD, NTR)</t>
  </si>
  <si>
    <t>MVR</t>
  </si>
  <si>
    <t>MRPA</t>
  </si>
  <si>
    <t>MXWOCLPA </t>
  </si>
  <si>
    <t>0#MVR:</t>
  </si>
  <si>
    <t>.MIWO0CPA0NUS </t>
  </si>
  <si>
    <t>ICE USEurope Climate Paris Aligned (EUR, NTR)MVT</t>
  </si>
  <si>
    <t>REGIONAL INDEXES</t>
  </si>
  <si>
    <t>Europe Climate Paris Aligned (EUR, NTR)</t>
  </si>
  <si>
    <t>MVT</t>
  </si>
  <si>
    <t>MTEA</t>
  </si>
  <si>
    <t>MXERCLNE</t>
  </si>
  <si>
    <t>0#MVT:</t>
  </si>
  <si>
    <t>.MIEU0CPA0NEU</t>
  </si>
  <si>
    <t>ICE USEmerging Markets Climate Paris Aligned (USD, NTR)MVU</t>
  </si>
  <si>
    <t>Emerging Markets Climate Paris Aligned (USD, NTR)</t>
  </si>
  <si>
    <t>MVU</t>
  </si>
  <si>
    <t>MVYA</t>
  </si>
  <si>
    <t>MXEFCLPA </t>
  </si>
  <si>
    <t>0#MVU:</t>
  </si>
  <si>
    <t> .MIEF0CPA0NUS</t>
  </si>
  <si>
    <t>ICE USEurope Climate Change (EUR, NTR)EU1</t>
  </si>
  <si>
    <t>Europe Climate Change (EUR, NTR)</t>
  </si>
  <si>
    <t>EU1</t>
  </si>
  <si>
    <t>UEAA</t>
  </si>
  <si>
    <t>MXEUCLNU</t>
  </si>
  <si>
    <t>0#U1E:</t>
  </si>
  <si>
    <t>.MIEU00005NEU</t>
  </si>
  <si>
    <t>SGXUSA Climate Action (USD, NTR)MCNUS</t>
  </si>
  <si>
    <t>COUNTRY INDEXES</t>
  </si>
  <si>
    <t>SGX</t>
  </si>
  <si>
    <t>USA Climate Action (USD, NTR)</t>
  </si>
  <si>
    <t>MCNUS</t>
  </si>
  <si>
    <t>CUSA</t>
  </si>
  <si>
    <t>MXUSCANU</t>
  </si>
  <si>
    <t>0#CMU:</t>
  </si>
  <si>
    <t>.MIUS0CLA0NUS</t>
  </si>
  <si>
    <t>SGXWorld Climate Action (USD, NTR)MCNWO</t>
  </si>
  <si>
    <t>World Climate Action (USD, NTR)</t>
  </si>
  <si>
    <t>MCNWO</t>
  </si>
  <si>
    <t>CWOA</t>
  </si>
  <si>
    <t>MXWDCANU</t>
  </si>
  <si>
    <t>0#SMCNW:</t>
  </si>
  <si>
    <t>.MIWO0CLA0NUS</t>
  </si>
  <si>
    <t>SGXAC Asia ex Japan Climate Action (USD, NTR)MCNAX</t>
  </si>
  <si>
    <t>AC Asia ex Japan Climate Action (USD, NTR)</t>
  </si>
  <si>
    <t>MCNAX</t>
  </si>
  <si>
    <t>CASA</t>
  </si>
  <si>
    <t>MXASCANU</t>
  </si>
  <si>
    <t>0#SMCNA:</t>
  </si>
  <si>
    <t>.MIASJCLA0NUS</t>
  </si>
  <si>
    <t>ICE USACWI Low Carbon Target Core  (USD, NTR)MTO</t>
  </si>
  <si>
    <t>ACWI Low Carbon Target Core  (USD, NTR)</t>
  </si>
  <si>
    <t>MTO</t>
  </si>
  <si>
    <t>M7EU</t>
  </si>
  <si>
    <t>0#OTM:</t>
  </si>
  <si>
    <t>.dMIEU00000NEU</t>
  </si>
  <si>
    <t>ICE USEM ESG Leaders  (USD, NTR)LFM</t>
  </si>
  <si>
    <t>ESG</t>
  </si>
  <si>
    <t>EM ESG Leaders  (USD, NTR)</t>
  </si>
  <si>
    <t>LFM</t>
  </si>
  <si>
    <t>LFOA</t>
  </si>
  <si>
    <t>M1EFESR</t>
  </si>
  <si>
    <t>0#LFR:</t>
  </si>
  <si>
    <t>.MIEF00002NUS</t>
  </si>
  <si>
    <t>ICE USWorld ESG Leaders (USD, NTR)LFW</t>
  </si>
  <si>
    <t>World ESG Leaders  (USD, NTR)</t>
  </si>
  <si>
    <t>LFW</t>
  </si>
  <si>
    <t>LFWA</t>
  </si>
  <si>
    <t>NGSINU</t>
  </si>
  <si>
    <t>0#LFW:</t>
  </si>
  <si>
    <t>.MIWO00002NUS</t>
  </si>
  <si>
    <t>EUREXWorld ESG Screened (USD, NTR)FMSW</t>
  </si>
  <si>
    <t>World ESG Screened (USD, NTR)</t>
  </si>
  <si>
    <t>FMSW</t>
  </si>
  <si>
    <t>HRLA</t>
  </si>
  <si>
    <t>NU721415</t>
  </si>
  <si>
    <t>0#FMSW:</t>
  </si>
  <si>
    <t>.MIWO20000NUS</t>
  </si>
  <si>
    <t>EUREXEM ESG Screened (USD, NTR)FMSM</t>
  </si>
  <si>
    <t>EM ESG Screened (USD, NTR)</t>
  </si>
  <si>
    <t>FMSM</t>
  </si>
  <si>
    <t>HRRA</t>
  </si>
  <si>
    <t>NU728007</t>
  </si>
  <si>
    <t>0#FMSM:</t>
  </si>
  <si>
    <t>.MIEF20000NUS</t>
  </si>
  <si>
    <t>EUREXEurope ESG Screened (EUR, NTR)FMSR</t>
  </si>
  <si>
    <t>Europe ESG Screened (EUR, NTR)</t>
  </si>
  <si>
    <t>FMSR</t>
  </si>
  <si>
    <t> AUEA</t>
  </si>
  <si>
    <t>NE721416</t>
  </si>
  <si>
    <t>0#FMSR:</t>
  </si>
  <si>
    <t>dMIEU20000NEU</t>
  </si>
  <si>
    <t>EUREXUSA ESG Screened (USD, NTR)FMSU</t>
  </si>
  <si>
    <t>USA ESG Screened (USD, NTR)</t>
  </si>
  <si>
    <t>FMSU</t>
  </si>
  <si>
    <t>HRIA</t>
  </si>
  <si>
    <t>NU721417</t>
  </si>
  <si>
    <t>0#FMSU:</t>
  </si>
  <si>
    <t>.MIUS20000NUS</t>
  </si>
  <si>
    <t>EUREXEM Asia ESG Screened  (USD, NTR)FMSS</t>
  </si>
  <si>
    <t>EM Asia ESG Screened  (USD, NTR)</t>
  </si>
  <si>
    <t>FMSS</t>
  </si>
  <si>
    <t>MUYA</t>
  </si>
  <si>
    <t>NU733353</t>
  </si>
  <si>
    <t>0#FMSS:</t>
  </si>
  <si>
    <t>.MIMS2ESC0NUS</t>
  </si>
  <si>
    <t>EUREXEAFE ESG Screened (USD, NTR)FMSF</t>
  </si>
  <si>
    <t>EAFE ESG Screened (USD, NTR)</t>
  </si>
  <si>
    <t>FMSF</t>
  </si>
  <si>
    <t>HRWA</t>
  </si>
  <si>
    <t>NU728974</t>
  </si>
  <si>
    <t>0#FMSF:</t>
  </si>
  <si>
    <t>.MIEA20000NUS</t>
  </si>
  <si>
    <t>EUREXEurope ESG Enhanced Focus  (EUR, NTR)FMFO</t>
  </si>
  <si>
    <t>Europe ESG Enhanced Focus  (EUR, NTR)</t>
  </si>
  <si>
    <t>FMFO</t>
  </si>
  <si>
    <t>SHSA</t>
  </si>
  <si>
    <t>0#FMFO:</t>
  </si>
  <si>
    <t>.MIEU00002NEU</t>
  </si>
  <si>
    <t>Emerging Markets (USD, Price)</t>
  </si>
  <si>
    <t>OMEF</t>
  </si>
  <si>
    <t>DMSCIEF1</t>
  </si>
  <si>
    <t>MXEF</t>
  </si>
  <si>
    <t>0#OMEF*.EX</t>
  </si>
  <si>
    <t>.MIEF00000PUS</t>
  </si>
  <si>
    <t>CBOE</t>
  </si>
  <si>
    <t>.MSCIEF</t>
  </si>
  <si>
    <t>.MSCIEA</t>
  </si>
  <si>
    <t>World (USD, Price)</t>
  </si>
  <si>
    <t>OMWP</t>
  </si>
  <si>
    <t>MXWO</t>
  </si>
  <si>
    <t>0#OMWP*.EX</t>
  </si>
  <si>
    <t>.MIWO00000PUS</t>
  </si>
  <si>
    <t>OMWO</t>
  </si>
  <si>
    <t>0#OMWO*.EX</t>
  </si>
  <si>
    <t>China (USD, NTR)</t>
  </si>
  <si>
    <t>OMCH</t>
  </si>
  <si>
    <t> NDEUCHF</t>
  </si>
  <si>
    <t>NDEUCHF</t>
  </si>
  <si>
    <t> 0#OMCH*.EX</t>
  </si>
  <si>
    <t>dMICN00000NUS</t>
  </si>
  <si>
    <t>World (EUR, NTR)</t>
  </si>
  <si>
    <t>OMWN</t>
  </si>
  <si>
    <t>MBWO</t>
  </si>
  <si>
    <t>0#OMWN*.EX</t>
  </si>
  <si>
    <t>.MIWO00000NEU</t>
  </si>
  <si>
    <t>MXWLD</t>
  </si>
  <si>
    <t xml:space="preserve">MXWLD </t>
  </si>
  <si>
    <t>USA (USD, GTR)</t>
  </si>
  <si>
    <t>MXUSA</t>
  </si>
  <si>
    <t>M2US</t>
  </si>
  <si>
    <t>.MIUS00000GUS</t>
  </si>
  <si>
    <t>Europe (EUR, NTR)</t>
  </si>
  <si>
    <t>OMEU</t>
  </si>
  <si>
    <t>0#OMEU*.EX</t>
  </si>
  <si>
    <t>.MIEU00000NEU</t>
  </si>
  <si>
    <t>Emerging Markets (USD, NTR)</t>
  </si>
  <si>
    <t>OMEM</t>
  </si>
  <si>
    <t>M1EF</t>
  </si>
  <si>
    <t>0#OMEM*.EX</t>
  </si>
  <si>
    <t>.MIEF00000NUS</t>
  </si>
  <si>
    <t>OMAC</t>
  </si>
  <si>
    <t>ZTEA</t>
  </si>
  <si>
    <t>NDUEACWF</t>
  </si>
  <si>
    <t>0#OMAC*.EX</t>
  </si>
  <si>
    <t>dMIWD00000NUS</t>
  </si>
  <si>
    <t>MXACW</t>
  </si>
  <si>
    <t xml:space="preserve">MXACW </t>
  </si>
  <si>
    <t>Europe (EUR, Price)</t>
  </si>
  <si>
    <t>OMEP</t>
  </si>
  <si>
    <t>LTRA</t>
  </si>
  <si>
    <t>M8EM</t>
  </si>
  <si>
    <t>.MIEM00000GEU</t>
  </si>
  <si>
    <t>FMWN</t>
  </si>
  <si>
    <t>RSWA</t>
  </si>
  <si>
    <t>0#FMWN:</t>
  </si>
  <si>
    <t>FMWP</t>
  </si>
  <si>
    <t>RVPA</t>
  </si>
  <si>
    <t>0#FMWP:</t>
  </si>
  <si>
    <t>Style</t>
  </si>
  <si>
    <t>World Growth (USD, NTR)</t>
  </si>
  <si>
    <t>FMOG</t>
  </si>
  <si>
    <t>FGRA</t>
  </si>
  <si>
    <t>M1WO000G</t>
  </si>
  <si>
    <t>0#FMOG:</t>
  </si>
  <si>
    <t>.MIWO0000GNUS</t>
  </si>
  <si>
    <t>World Small Cap (USD, NTR)</t>
  </si>
  <si>
    <t>FMSC</t>
  </si>
  <si>
    <t>OHTA</t>
  </si>
  <si>
    <t>NCUDWI</t>
  </si>
  <si>
    <t>0#FMSCC</t>
  </si>
  <si>
    <t>.MIWO000S0NUS</t>
  </si>
  <si>
    <t>Sector</t>
  </si>
  <si>
    <t>ICE EU</t>
  </si>
  <si>
    <t>World IT (USD, NTR)</t>
  </si>
  <si>
    <t>MWV</t>
  </si>
  <si>
    <t>MWPA</t>
  </si>
  <si>
    <t>NDWUIT</t>
  </si>
  <si>
    <t>0#MWVlf:</t>
  </si>
  <si>
    <t>.dMIWO0IT00NUS</t>
  </si>
  <si>
    <t>World Value (USD, NTR)</t>
  </si>
  <si>
    <t>FMOV</t>
  </si>
  <si>
    <t>FMOA</t>
  </si>
  <si>
    <t>M1WO000V</t>
  </si>
  <si>
    <t>0#FMOV:</t>
  </si>
  <si>
    <t>.MIWO0000VNUS</t>
  </si>
  <si>
    <t>World Telecommunication Services (USD, NTR)</t>
  </si>
  <si>
    <t>MWT</t>
  </si>
  <si>
    <t>MWTA</t>
  </si>
  <si>
    <t>NDWUTEL</t>
  </si>
  <si>
    <t>0#MWTlf:</t>
  </si>
  <si>
    <t>.dMIWO0TC00NUS</t>
  </si>
  <si>
    <t>World Real Estate (USD, NTR)</t>
  </si>
  <si>
    <t>MWS</t>
  </si>
  <si>
    <t>MWDA</t>
  </si>
  <si>
    <t>NDWURE</t>
  </si>
  <si>
    <t>0#MWSlf:</t>
  </si>
  <si>
    <t>.dMIWO0RE00NUS</t>
  </si>
  <si>
    <t>World Materials (USD, NTR)</t>
  </si>
  <si>
    <t>MWM</t>
  </si>
  <si>
    <t>MMWA</t>
  </si>
  <si>
    <t>NDWUMAT</t>
  </si>
  <si>
    <t>0#MWMlf:</t>
  </si>
  <si>
    <t>.dMIWO0MT00NUS</t>
  </si>
  <si>
    <t>FMWZ</t>
  </si>
  <si>
    <t>MREA</t>
  </si>
  <si>
    <t>NDWURLCL</t>
  </si>
  <si>
    <t>0#FMWZ:</t>
  </si>
  <si>
    <t>.MIWO0RS00NUS</t>
  </si>
  <si>
    <t>World Energy (USD, NTR)</t>
  </si>
  <si>
    <t>MWE</t>
  </si>
  <si>
    <t>MEWA</t>
  </si>
  <si>
    <t>NDWUENR</t>
  </si>
  <si>
    <t>0#MWElf:</t>
  </si>
  <si>
    <t>.dMIWO0EN00NUS</t>
  </si>
  <si>
    <t>World Industrials (USD, NTR)</t>
  </si>
  <si>
    <t>MWI</t>
  </si>
  <si>
    <t>MWYA</t>
  </si>
  <si>
    <t>NDWUIND</t>
  </si>
  <si>
    <t>0#MWIlf:</t>
  </si>
  <si>
    <t>.dMIWO0IN00NUS</t>
  </si>
  <si>
    <t>WQLA</t>
  </si>
  <si>
    <t>0#MWS:</t>
  </si>
  <si>
    <t>World Health Care (USD, NTR)</t>
  </si>
  <si>
    <t>MWO</t>
  </si>
  <si>
    <t>MWRA</t>
  </si>
  <si>
    <t>NDWUHC</t>
  </si>
  <si>
    <t>0#MWOlf:</t>
  </si>
  <si>
    <t>.dMIWO0HC00NUS</t>
  </si>
  <si>
    <t>World (GBP, NTR)</t>
  </si>
  <si>
    <t>FMWB</t>
  </si>
  <si>
    <t>HMIA</t>
  </si>
  <si>
    <t>MDWO</t>
  </si>
  <si>
    <t>0#FMWB:</t>
  </si>
  <si>
    <t>.MIWO00000NGB</t>
  </si>
  <si>
    <t>World Utilities (USD, NTR)</t>
  </si>
  <si>
    <t>MWW</t>
  </si>
  <si>
    <t>MWWA</t>
  </si>
  <si>
    <t>NDWUUTI</t>
  </si>
  <si>
    <t>0#MWWlf:</t>
  </si>
  <si>
    <t>.dMIWO0UT00NUS</t>
  </si>
  <si>
    <t>World Financials (USD, NTR)</t>
  </si>
  <si>
    <t>MWN</t>
  </si>
  <si>
    <t>MWSA</t>
  </si>
  <si>
    <t>NDWUFNCL</t>
  </si>
  <si>
    <t>0#MWNlf:</t>
  </si>
  <si>
    <t>.dMIWO0FN00NUS</t>
  </si>
  <si>
    <t>FMWF</t>
  </si>
  <si>
    <t>HLIA</t>
  </si>
  <si>
    <t>M1WO0FN</t>
  </si>
  <si>
    <t>0#FMWF:</t>
  </si>
  <si>
    <t>.MIWO0FN00NUS</t>
  </si>
  <si>
    <t>World Consumer Staples (USD, NTR)</t>
  </si>
  <si>
    <t>MWB</t>
  </si>
  <si>
    <t>MWBA</t>
  </si>
  <si>
    <t>NDWUCSTA</t>
  </si>
  <si>
    <t>0#MWBlf:</t>
  </si>
  <si>
    <t>.dMIWO0CS00NUS</t>
  </si>
  <si>
    <t>World Consumer Discretionary (USD, NTR)</t>
  </si>
  <si>
    <t>MWG</t>
  </si>
  <si>
    <t>MWCA</t>
  </si>
  <si>
    <t>NDWUCDIS</t>
  </si>
  <si>
    <t>0#MWGlf:</t>
  </si>
  <si>
    <t>.dMIWO0CD00NUS</t>
  </si>
  <si>
    <t>World Min Vol (USD, NTR)</t>
  </si>
  <si>
    <t>MVW</t>
  </si>
  <si>
    <t>WVWA</t>
  </si>
  <si>
    <t>M00IWO$O</t>
  </si>
  <si>
    <t>0#MVWlf:</t>
  </si>
  <si>
    <t>.dMIWO0000YNUS</t>
  </si>
  <si>
    <t>MFS</t>
  </si>
  <si>
    <t>MFSA</t>
  </si>
  <si>
    <t>0#MFS:</t>
  </si>
  <si>
    <t>FMEU</t>
  </si>
  <si>
    <t>ZRPA</t>
  </si>
  <si>
    <t>0#FMEU:</t>
  </si>
  <si>
    <t>EMU (EUR, NTR)</t>
  </si>
  <si>
    <t>FMMU</t>
  </si>
  <si>
    <t>FJIA</t>
  </si>
  <si>
    <t>M7EM</t>
  </si>
  <si>
    <t>0#FMMU:</t>
  </si>
  <si>
    <t>.MIEM00000NEU</t>
  </si>
  <si>
    <t>EAFE (USD, NTR)</t>
  </si>
  <si>
    <t>FMFA</t>
  </si>
  <si>
    <t>FFAA</t>
  </si>
  <si>
    <t>M1EA</t>
  </si>
  <si>
    <t>0#FMFA:</t>
  </si>
  <si>
    <t>.MIEA00000NUS</t>
  </si>
  <si>
    <t>Europe Small Cap (EUR, NTR)</t>
  </si>
  <si>
    <t>FMES</t>
  </si>
  <si>
    <t>OHBA</t>
  </si>
  <si>
    <t>NCEDE15</t>
  </si>
  <si>
    <t>0#FMES:</t>
  </si>
  <si>
    <t>MIEU000S0NEU</t>
  </si>
  <si>
    <t>Europe Value (EUR, NTR)</t>
  </si>
  <si>
    <t>FMEV</t>
  </si>
  <si>
    <t>KAYA</t>
  </si>
  <si>
    <t>M7EU000V</t>
  </si>
  <si>
    <t>0#FMEV:</t>
  </si>
  <si>
    <t>.MIEU0000VNEU</t>
  </si>
  <si>
    <t>Europe Growth (EUR, NTR)</t>
  </si>
  <si>
    <t>FMEG</t>
  </si>
  <si>
    <t>PTPA</t>
  </si>
  <si>
    <t>M7EU000G</t>
  </si>
  <si>
    <t>0#FMEGG:</t>
  </si>
  <si>
    <t>.MIEU0000GNEU</t>
  </si>
  <si>
    <t>EU9</t>
  </si>
  <si>
    <t>WQOA</t>
  </si>
  <si>
    <t>0#E9U:</t>
  </si>
  <si>
    <t>Europe Consumer Staples (EUR, NTR)</t>
  </si>
  <si>
    <t>ME1</t>
  </si>
  <si>
    <t>MQRA</t>
  </si>
  <si>
    <t>M7EU0CSN</t>
  </si>
  <si>
    <t>0#ME1lf:</t>
  </si>
  <si>
    <t>.dMIEU0CS00NEU</t>
  </si>
  <si>
    <t>FMEP</t>
  </si>
  <si>
    <t>RZAA</t>
  </si>
  <si>
    <t>MXEU</t>
  </si>
  <si>
    <t>0#FMEP:</t>
  </si>
  <si>
    <t>.MIEU00000PEU</t>
  </si>
  <si>
    <t>MVV</t>
  </si>
  <si>
    <t>MSYA</t>
  </si>
  <si>
    <t>0#MVVlf:</t>
  </si>
  <si>
    <t>Europe Energy (EUR, NTR)</t>
  </si>
  <si>
    <t>ME2</t>
  </si>
  <si>
    <t>MQPA</t>
  </si>
  <si>
    <t>M7EU0ENN</t>
  </si>
  <si>
    <t>0#ME2lf:</t>
  </si>
  <si>
    <t>.dMIEU0EN00NEU</t>
  </si>
  <si>
    <t>Europe Financials (EUR, NTR)</t>
  </si>
  <si>
    <t>ME3</t>
  </si>
  <si>
    <t>MQLA</t>
  </si>
  <si>
    <t>M7EU0FNN</t>
  </si>
  <si>
    <t>0#ME3lf:</t>
  </si>
  <si>
    <t>.dMIEU0FN00NEU</t>
  </si>
  <si>
    <t>Europe Health Care (EUR, NTR)</t>
  </si>
  <si>
    <t>ME4</t>
  </si>
  <si>
    <t>MQBA</t>
  </si>
  <si>
    <t>M7EU0HCN</t>
  </si>
  <si>
    <t>0#ME4lf:</t>
  </si>
  <si>
    <t>.dMIEU0HC00NEU</t>
  </si>
  <si>
    <t>Europe Materials (EUR, NTR)</t>
  </si>
  <si>
    <t>ME7</t>
  </si>
  <si>
    <t>MQDA</t>
  </si>
  <si>
    <t>M7EU0MTN</t>
  </si>
  <si>
    <t>0#ME7lf:</t>
  </si>
  <si>
    <t>.dMIEU0MT00NEU</t>
  </si>
  <si>
    <t>North America (USD, NTR)</t>
  </si>
  <si>
    <t>FMNA</t>
  </si>
  <si>
    <t>KNRA</t>
  </si>
  <si>
    <t>M1NA</t>
  </si>
  <si>
    <t>0#FMNA:</t>
  </si>
  <si>
    <t>.MINA00000NUS</t>
  </si>
  <si>
    <t>Europe Consumer Discretionary (EUR, NTR)</t>
  </si>
  <si>
    <t>ME0</t>
  </si>
  <si>
    <t>MQOA</t>
  </si>
  <si>
    <t>M7EU0CDN</t>
  </si>
  <si>
    <t>0#ME0lf:</t>
  </si>
  <si>
    <t>.dMIEU0CD00NEU</t>
  </si>
  <si>
    <t>Europe Industrials (EUR, NTR)</t>
  </si>
  <si>
    <t>ME5</t>
  </si>
  <si>
    <t>MQWA</t>
  </si>
  <si>
    <t>M7EU0INN</t>
  </si>
  <si>
    <t>0#ME5lf:</t>
  </si>
  <si>
    <t>.dMIEU0IN00NEU</t>
  </si>
  <si>
    <t>Europe Telecommunication Services (EUR, NTR)</t>
  </si>
  <si>
    <t>ME8</t>
  </si>
  <si>
    <t>MYTA</t>
  </si>
  <si>
    <t>M7EU0TSN</t>
  </si>
  <si>
    <t>0#ME8lf:</t>
  </si>
  <si>
    <t>.dMIEU0TC00NEU</t>
  </si>
  <si>
    <t>Europe Utilities (EUR, NTR)</t>
  </si>
  <si>
    <t>ME9</t>
  </si>
  <si>
    <t>MNTA</t>
  </si>
  <si>
    <t>M7EU0UTN</t>
  </si>
  <si>
    <t>0#ME9lf:</t>
  </si>
  <si>
    <t>.dMIEU0UT00NEU</t>
  </si>
  <si>
    <t>ACWI (EUR, NTR)</t>
  </si>
  <si>
    <t>FMAE</t>
  </si>
  <si>
    <t>M7WD</t>
  </si>
  <si>
    <t>0#FMAE:</t>
  </si>
  <si>
    <t>.MIWD00000NEU</t>
  </si>
  <si>
    <t>FMAC</t>
  </si>
  <si>
    <t>ZTLA</t>
  </si>
  <si>
    <t>0#FMAC:</t>
  </si>
  <si>
    <t>ACWI (USD, Price)</t>
  </si>
  <si>
    <t>FMAW</t>
  </si>
  <si>
    <t>OGWA</t>
  </si>
  <si>
    <t>MSEUACWF</t>
  </si>
  <si>
    <t>0#FMAW:</t>
  </si>
  <si>
    <t>dMIWD00000PUS</t>
  </si>
  <si>
    <t>AC Asia Pacific ex Japan (USD, NTR)</t>
  </si>
  <si>
    <t>FMAS</t>
  </si>
  <si>
    <t>ZAPA</t>
  </si>
  <si>
    <t>M1APJ</t>
  </si>
  <si>
    <t>0#FMAS:</t>
  </si>
  <si>
    <t>.MIAPJ0000NUS</t>
  </si>
  <si>
    <t>AC Asia Pacific (USD, NTR)</t>
  </si>
  <si>
    <t>FMAP</t>
  </si>
  <si>
    <t>FJCA</t>
  </si>
  <si>
    <t>M1AP</t>
  </si>
  <si>
    <t>0#FMAP:</t>
  </si>
  <si>
    <t>.MIAP00000NUS</t>
  </si>
  <si>
    <t>FMXJ</t>
  </si>
  <si>
    <t>UJEA</t>
  </si>
  <si>
    <t>0#FMXJ:</t>
  </si>
  <si>
    <t>AC Asia ex Japan  (USD, NTR)</t>
  </si>
  <si>
    <t>ASI</t>
  </si>
  <si>
    <t>WQTA</t>
  </si>
  <si>
    <t>0#AIS:</t>
  </si>
  <si>
    <t>MAK</t>
  </si>
  <si>
    <t>AMCA</t>
  </si>
  <si>
    <t>0#MAKlf:</t>
  </si>
  <si>
    <t>Singapore Free (SGD, Price)</t>
  </si>
  <si>
    <t>SGP</t>
  </si>
  <si>
    <t>QZA</t>
  </si>
  <si>
    <t>SIMSCI </t>
  </si>
  <si>
    <t>0#SSG</t>
  </si>
  <si>
    <t>SSG</t>
  </si>
  <si>
    <t>Japan (USD, NTR)</t>
  </si>
  <si>
    <t>FMJP</t>
  </si>
  <si>
    <t>FMIA</t>
  </si>
  <si>
    <t>M1JP</t>
  </si>
  <si>
    <t>0#FMJP:</t>
  </si>
  <si>
    <t>.MIJP00000NUS</t>
  </si>
  <si>
    <t>FMGS</t>
  </si>
  <si>
    <t>JHTA</t>
  </si>
  <si>
    <t>0#FMGS:</t>
  </si>
  <si>
    <t>Canada (USD, GTR)</t>
  </si>
  <si>
    <t>FMGC</t>
  </si>
  <si>
    <t>ZTBA</t>
  </si>
  <si>
    <t>M2CA</t>
  </si>
  <si>
    <t>0#FMGC:</t>
  </si>
  <si>
    <t>.MICA00000GUS</t>
  </si>
  <si>
    <t>Australia (USD, NTR)</t>
  </si>
  <si>
    <t>FMAU</t>
  </si>
  <si>
    <t>ZTOA</t>
  </si>
  <si>
    <t>MBAU</t>
  </si>
  <si>
    <t>0#FMAU:</t>
  </si>
  <si>
    <t>.MIAU00000NUS</t>
  </si>
  <si>
    <t>Hong Kong (USD, NTR)</t>
  </si>
  <si>
    <t>FMHK</t>
  </si>
  <si>
    <t>ZSSA</t>
  </si>
  <si>
    <t>M1HK</t>
  </si>
  <si>
    <t>0#FMHK:</t>
  </si>
  <si>
    <t>.MIHK00000NUS</t>
  </si>
  <si>
    <t>Singapore (USD, NTR)</t>
  </si>
  <si>
    <t>FMSI</t>
  </si>
  <si>
    <t>FPPA</t>
  </si>
  <si>
    <t>M1SG</t>
  </si>
  <si>
    <t>0#FMSI:</t>
  </si>
  <si>
    <t>.MISG00000NUS</t>
  </si>
  <si>
    <t>USS</t>
  </si>
  <si>
    <t>WQPA</t>
  </si>
  <si>
    <t>0#USK:</t>
  </si>
  <si>
    <t>USA Equal Weighted (USD, NTR)</t>
  </si>
  <si>
    <t>FMUE</t>
  </si>
  <si>
    <t>FJRA</t>
  </si>
  <si>
    <t>M1USEWR</t>
  </si>
  <si>
    <t>0#FMUE:</t>
  </si>
  <si>
    <t>.MIUS0000ENUS</t>
  </si>
  <si>
    <t>MHN</t>
  </si>
  <si>
    <t>HLCA</t>
  </si>
  <si>
    <t>0#HMHN:</t>
  </si>
  <si>
    <t>France (EUR, NTR)</t>
  </si>
  <si>
    <t>FMFR</t>
  </si>
  <si>
    <t>LGTA</t>
  </si>
  <si>
    <t>M7FR</t>
  </si>
  <si>
    <t>0#FMFR:</t>
  </si>
  <si>
    <t>.MIFR00000NEU</t>
  </si>
  <si>
    <t>JPP</t>
  </si>
  <si>
    <t>JPPA</t>
  </si>
  <si>
    <t>0#JPK:</t>
  </si>
  <si>
    <t>USA Value Weighted (USD, NTR)</t>
  </si>
  <si>
    <t>FMUV</t>
  </si>
  <si>
    <t>FJYA</t>
  </si>
  <si>
    <t>M1USVWGT</t>
  </si>
  <si>
    <t>0#FMUV:</t>
  </si>
  <si>
    <t>.MIEU0000kNUS</t>
  </si>
  <si>
    <t>Israel (USD, NTR)</t>
  </si>
  <si>
    <t>FMIS</t>
  </si>
  <si>
    <t> ISRA</t>
  </si>
  <si>
    <t>NDEUIS</t>
  </si>
  <si>
    <t> 0#FMIS</t>
  </si>
  <si>
    <t>dMIIL00000NUS</t>
  </si>
  <si>
    <t>USA Small Cap (USD, GTR)</t>
  </si>
  <si>
    <t>USC</t>
  </si>
  <si>
    <t>MBYA</t>
  </si>
  <si>
    <t>M2USSC</t>
  </si>
  <si>
    <t>0#USC:</t>
  </si>
  <si>
    <t>.MIUS000S0GUS</t>
  </si>
  <si>
    <t>Switzerland (CHF, NTR)</t>
  </si>
  <si>
    <t>FMST</t>
  </si>
  <si>
    <t>MUWA</t>
  </si>
  <si>
    <t>M7CH</t>
  </si>
  <si>
    <t>0#FMST</t>
  </si>
  <si>
    <t>.MICH00000NCH</t>
  </si>
  <si>
    <t>New Zealand (USD, NTR)</t>
  </si>
  <si>
    <t>FMNZ</t>
  </si>
  <si>
    <t>ZTIA</t>
  </si>
  <si>
    <t>MBNZ</t>
  </si>
  <si>
    <t>0#FMNZ:</t>
  </si>
  <si>
    <t>.MINZ00000NUS</t>
  </si>
  <si>
    <t>USA (USD, NTR)</t>
  </si>
  <si>
    <t>FMUS</t>
  </si>
  <si>
    <t>ZSOA</t>
  </si>
  <si>
    <t>M1US</t>
  </si>
  <si>
    <t>0#FMUS:</t>
  </si>
  <si>
    <t>.MIUS00000NUS</t>
  </si>
  <si>
    <t>UK (GBP, NTR)</t>
  </si>
  <si>
    <t>FMUK</t>
  </si>
  <si>
    <t>ZSLA</t>
  </si>
  <si>
    <t>M7GB</t>
  </si>
  <si>
    <t>0#FMUK:</t>
  </si>
  <si>
    <t>.MIGB00000NGB</t>
  </si>
  <si>
    <t>MJU</t>
  </si>
  <si>
    <t>HJCA</t>
  </si>
  <si>
    <t>0#HMJU:</t>
  </si>
  <si>
    <t>MSH</t>
  </si>
  <si>
    <t>FHWA</t>
  </si>
  <si>
    <t>M7CHE</t>
  </si>
  <si>
    <t>0#MSHlf:</t>
  </si>
  <si>
    <t>.dMICH00000NCH</t>
  </si>
  <si>
    <t xml:space="preserve"> Description</t>
  </si>
  <si>
    <t>MME</t>
  </si>
  <si>
    <t>MESA</t>
  </si>
  <si>
    <t>0#MEM:</t>
  </si>
  <si>
    <t>FMEM</t>
  </si>
  <si>
    <t>ZTSA</t>
  </si>
  <si>
    <t>0#FMEM:</t>
  </si>
  <si>
    <t>FMEF</t>
  </si>
  <si>
    <t>RBEA</t>
  </si>
  <si>
    <t>0#FMEF:</t>
  </si>
  <si>
    <t>Emerging Markets (EUR, NTR)</t>
  </si>
  <si>
    <t>FMEN</t>
  </si>
  <si>
    <t>RZIA</t>
  </si>
  <si>
    <t>MBEF</t>
  </si>
  <si>
    <t>0#FMEN:</t>
  </si>
  <si>
    <t>.MIEF00000NEU</t>
  </si>
  <si>
    <t>MMN</t>
  </si>
  <si>
    <t>MMOA</t>
  </si>
  <si>
    <t>0#MMN:</t>
  </si>
  <si>
    <t>EM Value (USD, NTR)</t>
  </si>
  <si>
    <t>FMMV</t>
  </si>
  <si>
    <t>M1EF000V</t>
  </si>
  <si>
    <t>0#FMMV:</t>
  </si>
  <si>
    <t>.MIEF0000VNUS</t>
  </si>
  <si>
    <t>MMR</t>
  </si>
  <si>
    <t>MNWA</t>
  </si>
  <si>
    <t>MSDEEEMN</t>
  </si>
  <si>
    <t>0#MRM:</t>
  </si>
  <si>
    <t>.MIEF000P0NEU</t>
  </si>
  <si>
    <t>EMN</t>
  </si>
  <si>
    <t>HMOA</t>
  </si>
  <si>
    <t> 0#HEMN:</t>
  </si>
  <si>
    <t>EM Communication Services  (USD, NTR)</t>
  </si>
  <si>
    <t>FMWC</t>
  </si>
  <si>
    <t>HQLA</t>
  </si>
  <si>
    <t>M1WO0TC</t>
  </si>
  <si>
    <t>0#FMWC:</t>
  </si>
  <si>
    <t>.MIWO0TC00NUS</t>
  </si>
  <si>
    <t>EM Asia (USD, NTR)</t>
  </si>
  <si>
    <t>FMEA</t>
  </si>
  <si>
    <t>ZTWA</t>
  </si>
  <si>
    <t>M1MS</t>
  </si>
  <si>
    <t>0#FMEA:</t>
  </si>
  <si>
    <t>.MIMS00000NUS</t>
  </si>
  <si>
    <t>EM EMEA (USD, NTR)</t>
  </si>
  <si>
    <t>FMEE</t>
  </si>
  <si>
    <t>ZTYA</t>
  </si>
  <si>
    <t>M1EE</t>
  </si>
  <si>
    <t>0#FMEE:</t>
  </si>
  <si>
    <t>.MIEE00000NUS</t>
  </si>
  <si>
    <t>ASN</t>
  </si>
  <si>
    <t>ANSA</t>
  </si>
  <si>
    <t>0#ASN:</t>
  </si>
  <si>
    <t>EM Latin America (USD, NTR)</t>
  </si>
  <si>
    <t>FMEL</t>
  </si>
  <si>
    <t>ZULA</t>
  </si>
  <si>
    <t>M1LA</t>
  </si>
  <si>
    <t>0#FMEL:</t>
  </si>
  <si>
    <t>.MILA00000NUS</t>
  </si>
  <si>
    <t>MML</t>
  </si>
  <si>
    <t>MWAA</t>
  </si>
  <si>
    <t>0#MLM:</t>
  </si>
  <si>
    <t>Emerging Markets ex China (USD, NTR)</t>
  </si>
  <si>
    <t>MMC</t>
  </si>
  <si>
    <t>MMLA</t>
  </si>
  <si>
    <t>M1CXBRVR</t>
  </si>
  <si>
    <t>0#MCM:</t>
  </si>
  <si>
    <t>.MIEFH0000NUS</t>
  </si>
  <si>
    <t>EAN</t>
  </si>
  <si>
    <t>HRSA</t>
  </si>
  <si>
    <t>0#HEAN: </t>
  </si>
  <si>
    <t>MMM</t>
  </si>
  <si>
    <t>MOEA</t>
  </si>
  <si>
    <t>MSEUEMEA</t>
  </si>
  <si>
    <t>0#MMM:</t>
  </si>
  <si>
    <t>FMCH</t>
  </si>
  <si>
    <t>MURA</t>
  </si>
  <si>
    <t>M1CN</t>
  </si>
  <si>
    <t>0#FMCH:</t>
  </si>
  <si>
    <t>.MICN00000NUS</t>
  </si>
  <si>
    <t>Brazil (USD, NTR)</t>
  </si>
  <si>
    <t>MCG</t>
  </si>
  <si>
    <t>MCBA</t>
  </si>
  <si>
    <t>NDUEBRAF</t>
  </si>
  <si>
    <t>0#MCGlf:</t>
  </si>
  <si>
    <t>.dMIBR00000NUS</t>
  </si>
  <si>
    <t>CHN</t>
  </si>
  <si>
    <t>CJEA</t>
  </si>
  <si>
    <t>0#HCHN</t>
  </si>
  <si>
    <t>HJBA</t>
  </si>
  <si>
    <t>M1TW </t>
  </si>
  <si>
    <t>0#HMWN:</t>
  </si>
  <si>
    <t>South Africa (USD, NTR)</t>
  </si>
  <si>
    <t>FMZA</t>
  </si>
  <si>
    <t>ZWLA</t>
  </si>
  <si>
    <t>M1ZA</t>
  </si>
  <si>
    <t>0#FMZA:</t>
  </si>
  <si>
    <t>.MIZA00000NUS</t>
  </si>
  <si>
    <t>Indonesia (USD, NTR)</t>
  </si>
  <si>
    <t>FMID</t>
  </si>
  <si>
    <t>ZSRA</t>
  </si>
  <si>
    <t>M0ID</t>
  </si>
  <si>
    <t>0#FMID:</t>
  </si>
  <si>
    <t>.MIID00000NUS</t>
  </si>
  <si>
    <t>Thailand (USD, NTR)</t>
  </si>
  <si>
    <t>FMTH</t>
  </si>
  <si>
    <t>ZWOA</t>
  </si>
  <si>
    <t>M1TH</t>
  </si>
  <si>
    <t>0#FMTH:</t>
  </si>
  <si>
    <t>.MITH00000NUS</t>
  </si>
  <si>
    <t>Malaysia (USD, NTR)</t>
  </si>
  <si>
    <t>FMMY</t>
  </si>
  <si>
    <t>ZVOA</t>
  </si>
  <si>
    <t>M1MY</t>
  </si>
  <si>
    <t>0#FMMY:</t>
  </si>
  <si>
    <t>.MIMY00000NUS</t>
  </si>
  <si>
    <t>Mexico (USD, NTR)</t>
  </si>
  <si>
    <t>FMMX</t>
  </si>
  <si>
    <t>ZVPA</t>
  </si>
  <si>
    <t>M1MX</t>
  </si>
  <si>
    <t>0#FMMX:</t>
  </si>
  <si>
    <t>.MIMX00000NUS</t>
  </si>
  <si>
    <t>FMBZ</t>
  </si>
  <si>
    <t>MUPA</t>
  </si>
  <si>
    <t>M1BR</t>
  </si>
  <si>
    <t>0#FMBZ:</t>
  </si>
  <si>
    <t>.MIBR00000NUS</t>
  </si>
  <si>
    <t>Chile (USD, NTR)</t>
  </si>
  <si>
    <t>FMCL</t>
  </si>
  <si>
    <t>ZUOA</t>
  </si>
  <si>
    <t>M1CL</t>
  </si>
  <si>
    <t>0#FMCL:</t>
  </si>
  <si>
    <t>.MICL00000NUS</t>
  </si>
  <si>
    <t>Qatar (USD, NTR)</t>
  </si>
  <si>
    <t>FMQA</t>
  </si>
  <si>
    <t>ZRDA</t>
  </si>
  <si>
    <t>M1QAR</t>
  </si>
  <si>
    <t>0#FMQA:</t>
  </si>
  <si>
    <t>.MIQA00000NUS</t>
  </si>
  <si>
    <t>MTN</t>
  </si>
  <si>
    <t>HKDA</t>
  </si>
  <si>
    <t>M1TH </t>
  </si>
  <si>
    <t>0#HMTN: </t>
  </si>
  <si>
    <t>MDN</t>
  </si>
  <si>
    <t>HKBA</t>
  </si>
  <si>
    <t> 0#HMDN:</t>
  </si>
  <si>
    <t>CHH</t>
  </si>
  <si>
    <t>MBCA</t>
  </si>
  <si>
    <t>0#CHR:</t>
  </si>
  <si>
    <t>Kuwait  (USD, NTR)</t>
  </si>
  <si>
    <t>FMKW</t>
  </si>
  <si>
    <t>OHEA</t>
  </si>
  <si>
    <t>MGCUKWN</t>
  </si>
  <si>
    <t>0#FMKW:</t>
  </si>
  <si>
    <t>dMIKW00000NUS</t>
  </si>
  <si>
    <t>UAE (USD, NTR)</t>
  </si>
  <si>
    <t>FMUA</t>
  </si>
  <si>
    <t>ZRTA</t>
  </si>
  <si>
    <t>M1AER</t>
  </si>
  <si>
    <t>0#FMUA:</t>
  </si>
  <si>
    <t>.MIAE00000NUS</t>
  </si>
  <si>
    <t>Taiwan 25/50 (TWD, Price)</t>
  </si>
  <si>
    <t>TWP</t>
  </si>
  <si>
    <t>HRCA</t>
  </si>
  <si>
    <t>PT710464</t>
  </si>
  <si>
    <t>0#HTWP:</t>
  </si>
  <si>
    <t>.MITW00002PTW</t>
  </si>
  <si>
    <t>Philippines (USD, NTR)</t>
  </si>
  <si>
    <t>FMPH</t>
  </si>
  <si>
    <t>ZVWA</t>
  </si>
  <si>
    <t>M1PH</t>
  </si>
  <si>
    <t>0#FMPH:</t>
  </si>
  <si>
    <t>.MIPH00000NUS</t>
  </si>
  <si>
    <t>HKEA</t>
  </si>
  <si>
    <t>M1MY </t>
  </si>
  <si>
    <t>0#HMMN: </t>
  </si>
  <si>
    <t>Poland (USD, NTR)</t>
  </si>
  <si>
    <t>FMPL</t>
  </si>
  <si>
    <t>ZVYA</t>
  </si>
  <si>
    <t>M1PL</t>
  </si>
  <si>
    <t>0#FMPL:</t>
  </si>
  <si>
    <t>.MIPL00000NUS</t>
  </si>
  <si>
    <t>Philippines (PHP, Price)</t>
  </si>
  <si>
    <t>MPH</t>
  </si>
  <si>
    <t>HNSA</t>
  </si>
  <si>
    <t>MXPH</t>
  </si>
  <si>
    <t> 0#HMPH:</t>
  </si>
  <si>
    <t>.MIPH00000PPH</t>
  </si>
  <si>
    <t>Czech Rep (USD, NTR)</t>
  </si>
  <si>
    <t>FMCZ</t>
  </si>
  <si>
    <t>ZVCA</t>
  </si>
  <si>
    <t>M1CZ</t>
  </si>
  <si>
    <t>0#FMCZ:</t>
  </si>
  <si>
    <t>.MICZ00000NUS</t>
  </si>
  <si>
    <t>Peru (USD, NTR)</t>
  </si>
  <si>
    <t>FMPE</t>
  </si>
  <si>
    <t>ZVTA</t>
  </si>
  <si>
    <t>M1PE</t>
  </si>
  <si>
    <t>0#FMPE:</t>
  </si>
  <si>
    <t>.MIPE00000NUS</t>
  </si>
  <si>
    <t>Colombia (USD, NTR)</t>
  </si>
  <si>
    <t>FMCO</t>
  </si>
  <si>
    <t>ZVBA</t>
  </si>
  <si>
    <t>M1CO</t>
  </si>
  <si>
    <t>0#FMCO:</t>
  </si>
  <si>
    <t>.MICO00000NUS</t>
  </si>
  <si>
    <t>Egypt (USD, NTR)</t>
  </si>
  <si>
    <t>FMEY</t>
  </si>
  <si>
    <t>ZVDA</t>
  </si>
  <si>
    <t>M1EG</t>
  </si>
  <si>
    <t>0#FMEY:</t>
  </si>
  <si>
    <t>.MIEG00000NUS</t>
  </si>
  <si>
    <t>China (USD, Price)</t>
  </si>
  <si>
    <t>CHI</t>
  </si>
  <si>
    <t>CSIA</t>
  </si>
  <si>
    <t>M3CN</t>
  </si>
  <si>
    <t>0#HMCI</t>
  </si>
  <si>
    <t>.MICN00000PUS</t>
  </si>
  <si>
    <t>Type of Instrument</t>
  </si>
  <si>
    <t>Index Code</t>
  </si>
  <si>
    <t>BBG Product Code</t>
  </si>
  <si>
    <t>BBG Index Code</t>
  </si>
  <si>
    <t>Refinitiv Product Code</t>
  </si>
  <si>
    <t>Index Futures</t>
  </si>
  <si>
    <t>Europe SRI (EUR, NTR)</t>
  </si>
  <si>
    <t>FMRE</t>
  </si>
  <si>
    <t>CISA</t>
  </si>
  <si>
    <t>M7CXBRMR</t>
  </si>
  <si>
    <t>0#FMRE:</t>
  </si>
  <si>
    <t>USA SRI (USD, NTR)</t>
  </si>
  <si>
    <t>FMRQ</t>
  </si>
  <si>
    <t>CITA</t>
  </si>
  <si>
    <t>M1USSI</t>
  </si>
  <si>
    <t>0#FMRQ:</t>
  </si>
  <si>
    <t>World SRI (USD, NTR)</t>
  </si>
  <si>
    <t>FMRW</t>
  </si>
  <si>
    <t>CIWA</t>
  </si>
  <si>
    <t>M1WOSOCR</t>
  </si>
  <si>
    <t>0#FMRW:</t>
  </si>
  <si>
    <t>EM SRI (USD, NTR)</t>
  </si>
  <si>
    <t>FMRM</t>
  </si>
  <si>
    <t>CIYA</t>
  </si>
  <si>
    <t>M1EMSR</t>
  </si>
  <si>
    <t>0#FMRM:</t>
  </si>
  <si>
    <t>Market Cap</t>
  </si>
  <si>
    <t>Total Return Futures</t>
  </si>
  <si>
    <t>World TRF (USD, NTR)</t>
  </si>
  <si>
    <t>MWA</t>
  </si>
  <si>
    <t>MAYA</t>
  </si>
  <si>
    <t>0#AWM:</t>
  </si>
  <si>
    <t>EAFE TRF (USD, NTR)</t>
  </si>
  <si>
    <t>MVH</t>
  </si>
  <si>
    <t>MASA</t>
  </si>
  <si>
    <t>0#VMH:</t>
  </si>
  <si>
    <t>EM TRF (USD, NTR)</t>
  </si>
  <si>
    <t>MVE</t>
  </si>
  <si>
    <t>MADA</t>
  </si>
  <si>
    <t>0#MVE:</t>
  </si>
  <si>
    <t>USA TRF (USD, GTR)</t>
  </si>
  <si>
    <t>MVA</t>
  </si>
  <si>
    <t xml:space="preserve">MABA </t>
  </si>
  <si>
    <t>0#MVA:</t>
  </si>
  <si>
    <t>TMFA</t>
  </si>
  <si>
    <t>TFWA</t>
  </si>
  <si>
    <t>0#TMFA:</t>
  </si>
  <si>
    <t>TMWO</t>
  </si>
  <si>
    <t>TWPA</t>
  </si>
  <si>
    <t>0#TMWO:</t>
  </si>
  <si>
    <t>TMEM</t>
  </si>
  <si>
    <t>TXTA</t>
  </si>
  <si>
    <t>0#TMEM:</t>
  </si>
  <si>
    <t>Notice and Disclaimer</t>
  </si>
  <si>
    <t>This document and all of the information contained in it, including without limitation all text, data, graphs, charts (collectively, the “Information”) is the property of MSCI Inc. or its subsidiaries (collectively, “MSCI”), or MSCI’s licensors, direct or indirect suppliers or any third party involved in making or compiling any Information (collectively, with MSCI, the “Information Providers”) and is provided for informational purposes only.  The Information may not be modified, reverse-engineered, reproduced or redisseminated in whole or in part without prior written permission from MSCI. 
The Information may not be used to create derivative works or to verify or correct other data or information.   For example (but without limitation), the Information may not be used to create indexes, databases, risk models, analytics, software, or in connection with the issuing, offering, sponsoring, managing or marketing of any securities, portfolios, financial products or other investment vehicles utilizing or based on, linked to, tracking or otherwise derived from the Information or any other MSCI data, information, products or services.  
The user of the Information assumes the entire risk of any use it may make or permit to be made of the Information.  NONE OF THE INFORMATION PROVIDERS MAKES ANY EXPRESS OR IMPLIED WARRANTIES OR REPRESENTATIONS WITH RESPECT TO THE INFORMATION (OR THE RESULTS TO BE OBTAINED BY THE USE THEREOF), AND TO THE MAXIMUM EXTENT PERMITTED BY APPLICABLE LAW, EACH INFORMATION PROVIDER EXPRESSLY DISCLAIMS ALL IMPLIED WARRANTIES (INCLUDING, WITHOUT LIMITATION, ANY IMPLIED WARRANTIES OF ORIGINALITY, ACCURACY, TIMELINESS, NON-INFRINGEMENT, COMPLETENESS, MERCHANTABILITY AND FITNESS FOR A PARTICULAR PURPOSE) WITH RESPECT TO ANY OF THE INFORMATION.
Without limiting any of the foregoing and to the maximum extent permitted by applicable law, in no event shall any Information Provider have any liability regarding any of the Information for any direct, indirect, special, punitive, consequential (including lost profits) or any other damages even if notified of the possibility of such damages. The foregoing shall not exclude or limit any liability that may not by applicable law be excluded or limited, including without limitation (as applicable), any liability for death or personal injury to the extent that such injury results from the negligence or willful default of itself, its servants, agents or sub-contractors.  
Information containing any historical information, data or analysis should not be taken as an indication or guarantee of any future performance, analysis, forecast or prediction.  Past performance does not guarantee future results.  
The Information should not be relied on and is not a substitute for the skill, judgment and experience of the user, its management, employees, advisors and/or clients when making investment and other business decisions.  All Information is impersonal and not tailored to the needs of any person, entity or group of persons.
None of the Information constitutes an offer to sell (or a solicitation of an offer to buy), any security, financial product or other investment vehicle or any trading strategy. 
It is not possible to invest directly in an index.  Exposure to an asset class or trading strategy or other category represented by an index is only available through third party investable instruments (if any) based on that index.   MSCI does not issue, sponsor, endorse, market, offer, review or otherwise express any opinion regarding any fund, ETF, derivative or other security, investment, financial product or trading strategy that is based on, linked to or seeks to provide an investment return related to the performance of any MSCI index (collectively, “Index Linked Investments”). MSCI makes no assurance that any Index Linked Investments will accurately track index performance or provide positive investment returns.  MSCI Inc. is not an investment adviser or fiduciary and MSCI makes no representation regarding the advisability of investing in any Index Linked Investments.
Index returns do not represent the results of actual trading of investible assets/securities. MSCI maintains and calculates indexes, but does not manage actual assets. Index returns do not reflect payment of any sales charges or fees an investor may pay to purchase the securities underlying the index or Index Linked Investments. The imposition of these fees and charges would cause the performance of an Index Linked Investment to be different than the MSCI index performance.
The Information may contain back tested data.  Back-tested performance is not actual performance, but is hypothetical.  There are frequently material differences between back tested performance results and actual results subsequently achieved by any investment strategy.  
Constituents of MSCI equity indexes are listed companies, which are included in or excluded from the indexes according to the application of the relevant index methodologies. Accordingly, constituents in MSCI equity indexes may include MSCI Inc., clients of MSCI or suppliers to MSCI.  Inclusion of a security within an MSCI index is not a recommendation by MSCI to buy, sell, or hold such security, nor is it considered to be investment advice.
Data and information produced by various affiliates of MSCI Inc., including MSCI ESG Research LLC and Barra LLC, may be used in calculating certain MSCI indexes.  More information can be found in the relevant index methodologies on www.msci.com. 
MSCI receives compensation in connection with licensing its indexes to third parties.  MSCI Inc.’s revenue includes fees based on assets in Index Linked Investments. Information can be found in MSCI Inc.’s company filings on the Investor Relations section of www.msci.com.
MSCI ESG Research LLC is a Registered Investment Adviser under the Investment Advisers Act of 1940 and a subsidiary of MSCI Inc.  Except with respect to any applicable products or services from MSCI ESG Research, neither MSCI nor any of its products or services recommends, endorses, approves or otherwise expresses any opinion regarding any issuer, securities, financial products or instruments or trading strategies and MSCI’s products or services are not intended to constitute investment advice or a recommendation to make (or refrain from making) any kind of investment decision and may not be relied on as such. Issuers mentioned or included in any MSCI ESG Research materials may include MSCI Inc., clients of MSCI or suppliers to MSCI, and may also purchase research or other products or services from MSCI ESG Research.  MSCI ESG Research materials, including materials utilized in any MSCI ESG Indexes or other products, have not been submitted to, nor received approval from, the United States Securities and Exchange Commission or any other regulatory body.
Any use of or access to products, services or information of MSCI requires a license from MSCI. MSCI, Barra, RiskMetrics, IPD and other MSCI brands and product names are the trademarks, service marks, or registered trademarks of MSCI or its subsidiaries in the United States and other jurisdictions.  The Global Industry Classification Standard (GICS) was developed by and is the exclusive property of MSCI and Standard &amp; Poor’s.  “Global Industry Classification Standard (GICS)” is a service mark of MSCI and Standard &amp; Poor’s.
MIFID2/MIFIR notice: MSCI ESG Research LLC does not distribute or act as an intermediary for financial instruments or structured deposits, nor does it deal on its own account, provide execution services for others or manage client accounts. No MSCI ESG Research product or service supports, promotes or is intended to support or promote any such activity. MSCI ESG Research is an independent provider of ESG data, reports and ratings based on published methodologies and available to clients on a subscription basis.  We do not provide custom or one-off ratings or recommendations of securities or other financial instruments upon request.
Privacy notice: For information about how MSCI ESG Research LLC collects and uses personal data concerning officers and directors, please refer to our Privacy Notice at https://www.msci.com/privacy-pledge.</t>
  </si>
  <si>
    <t>© 2024 MSCI Inc.   All rights reserved.</t>
  </si>
  <si>
    <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</si>
</sst>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3" formatCode="_(* #,##0.00_);_(* \(#,##0.00\);_(* &quot;-&quot;??_);_(@_)"/>
    <numFmt numFmtId="164" formatCode="_(* #,##0_);_(* \(#,##0\);_(* &quot;-&quot;??_);_(@_)"/>
    <numFmt numFmtId="165" formatCode="[$€-2]\ #,##0"/>
    <numFmt numFmtId="166" formatCode="_(#,##0,,_);_(* \(#,##0\);_(&quot;-&quot;??_);_(@_)"/>
    <numFmt numFmtId="167" formatCode="_(#,##0.0,,_);_(* \(#,##0.0\);_(&quot;-&quot;??_);_(@_)"/>
    <numFmt numFmtId="168" formatCode="[$-409]mmm\-yy;@"/>
  </numFmts>
  <fonts count="28" x14ac:knownFonts="1">
    <font>
      <sz val="11"/>
      <color theme="1"/>
      <name val="Calibri"/>
      <family val="2"/>
      <scheme val="minor"/>
    </font>
    <font>
      <sz val="11"/>
      <color theme="1"/>
      <name val="Calibri"/>
      <family val="2"/>
      <scheme val="minor"/>
    </font>
    <font>
      <sz val="11"/>
      <color theme="0"/>
      <name val="Calibri"/>
      <family val="2"/>
      <scheme val="minor"/>
    </font>
    <font>
      <sz val="11"/>
      <color rgb="FF000000"/>
      <name val="Calibri"/>
      <family val="2"/>
    </font>
    <font>
      <sz val="9"/>
      <color theme="1"/>
      <name val="Calibri"/>
      <family val="2"/>
      <scheme val="minor"/>
    </font>
    <font>
      <b/>
      <sz val="11"/>
      <color theme="1"/>
      <name val="Calibri"/>
      <family val="2"/>
      <scheme val="minor"/>
    </font>
    <font>
      <b/>
      <sz val="16"/>
      <color theme="1"/>
      <name val="Calibri Light"/>
      <family val="2"/>
      <scheme val="major"/>
    </font>
    <font>
      <sz val="14"/>
      <color theme="1"/>
      <name val="Calibri"/>
      <family val="2"/>
      <scheme val="minor"/>
    </font>
    <font>
      <b/>
      <sz val="14"/>
      <color theme="1"/>
      <name val="Calibri"/>
      <family val="2"/>
      <scheme val="minor"/>
    </font>
    <font>
      <sz val="11"/>
      <color theme="1"/>
      <name val="Calibri Light"/>
      <family val="2"/>
      <scheme val="major"/>
    </font>
    <font>
      <sz val="6.5"/>
      <color theme="1"/>
      <name val="Calibri"/>
      <family val="2"/>
      <scheme val="minor"/>
    </font>
    <font>
      <b/>
      <sz val="36"/>
      <color theme="1"/>
      <name val="Calibri Light"/>
      <family val="2"/>
      <scheme val="major"/>
    </font>
    <font>
      <sz val="14"/>
      <color theme="1"/>
      <name val="Calibri Light"/>
      <family val="2"/>
      <scheme val="major"/>
    </font>
    <font>
      <sz val="11"/>
      <color rgb="FF555555"/>
      <name val="Arial"/>
      <family val="2"/>
    </font>
    <font>
      <u/>
      <sz val="11"/>
      <color theme="10"/>
      <name val="Calibri"/>
      <family val="2"/>
      <scheme val="minor"/>
    </font>
    <font>
      <sz val="8"/>
      <color theme="1"/>
      <name val="Calibri"/>
      <family val="2"/>
      <scheme val="minor"/>
    </font>
    <font>
      <b/>
      <sz val="11"/>
      <color theme="0"/>
      <name val="Calibri"/>
      <family val="2"/>
      <scheme val="minor"/>
    </font>
    <font>
      <b/>
      <sz val="11"/>
      <name val="Calibri"/>
      <family val="2"/>
      <scheme val="minor"/>
    </font>
    <font>
      <b/>
      <sz val="26"/>
      <color rgb="FF002060"/>
      <name val="Calibri"/>
      <family val="2"/>
      <scheme val="minor"/>
    </font>
    <font>
      <vertAlign val="superscript"/>
      <sz val="14"/>
      <color theme="1"/>
      <name val="Calibri"/>
      <family val="2"/>
      <scheme val="minor"/>
    </font>
    <font>
      <sz val="12"/>
      <color theme="1"/>
      <name val="Calibri"/>
      <family val="2"/>
      <scheme val="minor"/>
    </font>
    <font>
      <i/>
      <sz val="12"/>
      <color theme="1"/>
      <name val="Calibri"/>
      <family val="2"/>
      <scheme val="minor"/>
    </font>
    <font>
      <sz val="10"/>
      <color theme="1"/>
      <name val="Calibri"/>
      <family val="2"/>
      <scheme val="minor"/>
    </font>
    <font>
      <sz val="11"/>
      <color rgb="FF002060"/>
      <name val="Calibri"/>
      <family val="2"/>
      <scheme val="minor"/>
    </font>
    <font>
      <sz val="16"/>
      <color rgb="FF000000"/>
      <name val="Calibri"/>
      <scheme val="minor"/>
    </font>
    <font>
      <b/>
      <sz val="26"/>
      <color rgb="FF000000"/>
      <name val="Calibri"/>
      <scheme val="minor"/>
    </font>
    <font>
      <b/>
      <sz val="26"/>
      <color rgb="FF002060"/>
      <name val="Calibri"/>
      <scheme val="minor"/>
    </font>
    <font>
      <sz val="16"/>
      <color theme="1"/>
      <name val="Calibri"/>
      <scheme val="minor"/>
    </font>
  </fonts>
  <fills count="4">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s>
  <borders count="1">
    <border>
      <left/>
      <right/>
      <top/>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14" fillId="0" borderId="0" applyNumberFormat="0" applyFill="0" applyBorder="0" applyAlignment="0" applyProtection="0"/>
    <xf numFmtId="0" fontId="15" fillId="0" borderId="0"/>
  </cellStyleXfs>
  <cellXfs count="46">
    <xf numFmtId="0" fontId="0" fillId="0" borderId="0" xfId="0"/>
    <xf numFmtId="0" fontId="0" fillId="0" borderId="0" xfId="0" applyAlignment="1">
      <alignment horizontal="center"/>
    </xf>
    <xf numFmtId="3" fontId="4" fillId="0" borderId="0" xfId="0" applyNumberFormat="1" applyFont="1" applyAlignment="1">
      <alignment horizontal="center" vertical="center"/>
    </xf>
    <xf numFmtId="166" fontId="4" fillId="0" borderId="0" xfId="1" applyNumberFormat="1" applyFont="1" applyFill="1" applyBorder="1" applyAlignment="1">
      <alignment horizontal="center" vertical="center"/>
    </xf>
    <xf numFmtId="0" fontId="5" fillId="0" borderId="0" xfId="0" applyFont="1"/>
    <xf numFmtId="0" fontId="0" fillId="0" borderId="0" xfId="0" applyAlignment="1">
      <alignment vertical="center"/>
    </xf>
    <xf numFmtId="0" fontId="8" fillId="2" borderId="0" xfId="0" applyFont="1" applyFill="1" applyAlignment="1">
      <alignment horizontal="center" vertical="center"/>
    </xf>
    <xf numFmtId="0" fontId="9" fillId="0" borderId="0" xfId="0" applyFont="1"/>
    <xf numFmtId="165" fontId="0" fillId="0" borderId="0" xfId="0" applyNumberFormat="1" applyAlignment="1">
      <alignment horizontal="center" vertical="center"/>
    </xf>
    <xf numFmtId="6" fontId="0" fillId="0" borderId="0" xfId="0" applyNumberFormat="1" applyAlignment="1">
      <alignment horizontal="center" vertical="center"/>
    </xf>
    <xf numFmtId="0" fontId="12" fillId="0" borderId="0" xfId="0" applyFont="1"/>
    <xf numFmtId="0" fontId="7" fillId="0" borderId="0" xfId="0" applyFont="1"/>
    <xf numFmtId="0" fontId="3" fillId="0" borderId="0" xfId="0" applyFont="1" applyAlignment="1">
      <alignment horizontal="center" vertical="center"/>
    </xf>
    <xf numFmtId="9" fontId="0" fillId="0" borderId="0" xfId="2" applyFont="1" applyAlignment="1">
      <alignment horizontal="center"/>
    </xf>
    <xf numFmtId="164" fontId="0" fillId="0" borderId="0" xfId="1" applyNumberFormat="1" applyFont="1" applyAlignment="1">
      <alignment horizontal="center"/>
    </xf>
    <xf numFmtId="43" fontId="0" fillId="0" borderId="0" xfId="1" applyFont="1" applyAlignment="1">
      <alignment horizontal="center"/>
    </xf>
    <xf numFmtId="0" fontId="13" fillId="0" borderId="0" xfId="0" applyFont="1"/>
    <xf numFmtId="167" fontId="4" fillId="0" borderId="0" xfId="1" applyNumberFormat="1" applyFont="1" applyFill="1" applyBorder="1" applyAlignment="1">
      <alignment horizontal="center" vertical="center"/>
    </xf>
    <xf numFmtId="0" fontId="2" fillId="0" borderId="0" xfId="0" applyFont="1"/>
    <xf numFmtId="0" fontId="8" fillId="2" borderId="0" xfId="0" applyFont="1" applyFill="1" applyAlignment="1">
      <alignment horizontal="center" vertical="center" wrapText="1"/>
    </xf>
    <xf numFmtId="166" fontId="4" fillId="0" borderId="0" xfId="1" applyNumberFormat="1" applyFont="1" applyAlignment="1">
      <alignment horizontal="center" vertical="center"/>
    </xf>
    <xf numFmtId="0" fontId="14" fillId="0" borderId="0" xfId="3" applyAlignment="1">
      <alignment horizontal="center"/>
    </xf>
    <xf numFmtId="164" fontId="0" fillId="0" borderId="0" xfId="1" applyNumberFormat="1" applyFont="1"/>
    <xf numFmtId="0" fontId="0" fillId="0" borderId="0" xfId="0" applyAlignment="1">
      <alignment horizontal="center" vertical="center"/>
    </xf>
    <xf numFmtId="167" fontId="4" fillId="0" borderId="0" xfId="1" applyNumberFormat="1" applyFont="1" applyAlignment="1">
      <alignment horizontal="center" vertical="center"/>
    </xf>
    <xf numFmtId="168" fontId="16" fillId="0" borderId="0" xfId="0" applyNumberFormat="1" applyFont="1" applyAlignment="1">
      <alignment horizontal="center"/>
    </xf>
    <xf numFmtId="164" fontId="0" fillId="0" borderId="0" xfId="1" applyNumberFormat="1" applyFont="1" applyFill="1" applyAlignment="1">
      <alignment wrapText="1"/>
    </xf>
    <xf numFmtId="9" fontId="5" fillId="0" borderId="0" xfId="0" applyNumberFormat="1" applyFont="1"/>
    <xf numFmtId="3" fontId="5" fillId="0" borderId="0" xfId="0" applyNumberFormat="1" applyFont="1"/>
    <xf numFmtId="17" fontId="0" fillId="0" borderId="0" xfId="0" applyNumberFormat="1"/>
    <xf numFmtId="3" fontId="17" fillId="3" borderId="0" xfId="0" applyNumberFormat="1" applyFont="1" applyFill="1" applyAlignment="1">
      <alignment horizontal="center"/>
    </xf>
    <xf numFmtId="9" fontId="2" fillId="0" borderId="0" xfId="2" applyFont="1"/>
    <xf numFmtId="3" fontId="18" fillId="0" borderId="0" xfId="0" applyNumberFormat="1" applyFont="1" applyAlignment="1">
      <alignment vertical="top"/>
    </xf>
    <xf numFmtId="0" fontId="7" fillId="0" borderId="0" xfId="0" applyFont="1" applyAlignment="1">
      <alignment vertical="top"/>
    </xf>
    <xf numFmtId="0" fontId="20" fillId="0" borderId="0" xfId="0" applyFont="1" applyAlignment="1">
      <alignment vertical="top"/>
    </xf>
    <xf numFmtId="0" fontId="21" fillId="0" borderId="0" xfId="0" applyFont="1"/>
    <xf numFmtId="0" fontId="19" fillId="0" borderId="0" xfId="0" applyFont="1"/>
    <xf numFmtId="0" fontId="22" fillId="0" borderId="0" xfId="0" applyFont="1" applyAlignment="1">
      <alignment wrapText="1"/>
    </xf>
    <xf numFmtId="0" fontId="23" fillId="0" borderId="0" xfId="0" applyFont="1"/>
    <xf numFmtId="0" fontId="14" fillId="0" borderId="0" xfId="3" applyAlignment="1">
      <alignment horizontal="center" vertical="center"/>
    </xf>
    <xf numFmtId="0" fontId="27" fillId="0" borderId="0" xfId="0" applyFont="1" applyAlignment="1">
      <alignment vertical="top" wrapText="1"/>
    </xf>
    <xf numFmtId="0" fontId="7" fillId="0" borderId="0" xfId="0" applyFont="1" applyAlignment="1">
      <alignment horizontal="left" vertical="top" wrapText="1"/>
    </xf>
    <xf numFmtId="0" fontId="5" fillId="0" borderId="0" xfId="0" applyFont="1" applyAlignment="1">
      <alignment horizontal="center"/>
    </xf>
    <xf numFmtId="0" fontId="11" fillId="0" borderId="0" xfId="0" applyFont="1" applyAlignment="1">
      <alignment horizontal="center"/>
    </xf>
    <xf numFmtId="0" fontId="6" fillId="0" borderId="0" xfId="0" applyFont="1" applyAlignment="1">
      <alignment horizontal="center"/>
    </xf>
    <xf numFmtId="0" fontId="10" fillId="0" borderId="0" xfId="0" applyFont="1" applyAlignment="1">
      <alignment horizontal="left" vertical="top" wrapText="1"/>
    </xf>
  </cellXfs>
  <cellStyles count="5">
    <cellStyle name="Comma" xfId="1" builtinId="3"/>
    <cellStyle name="Hyperlink" xfId="3" builtinId="8"/>
    <cellStyle name="Normal" xfId="0" builtinId="0"/>
    <cellStyle name="Normal 2" xfId="4" xr:uid="{F844EB30-F043-4945-9B4B-557B09382DE9}"/>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741821284095229"/>
          <c:y val="9.0730563949650886E-2"/>
          <c:w val="0.76313172380600924"/>
          <c:h val="0.6863513767136431"/>
        </c:manualLayout>
      </c:layout>
      <c:barChart>
        <c:barDir val="col"/>
        <c:grouping val="clustered"/>
        <c:varyColors val="0"/>
        <c:ser>
          <c:idx val="1"/>
          <c:order val="1"/>
          <c:tx>
            <c:strRef>
              <c:f>'[1]All Quarterly'!$C$71</c:f>
              <c:strCache>
                <c:ptCount val="1"/>
                <c:pt idx="0">
                  <c:v>Open Interest (rhs)</c:v>
                </c:pt>
              </c:strCache>
            </c:strRef>
          </c:tx>
          <c:invertIfNegative val="0"/>
          <c:cat>
            <c:strRef>
              <c:f>'[1]All Quarterly'!$A$72:$A$118</c:f>
              <c:strCache>
                <c:ptCount val="47"/>
                <c:pt idx="0">
                  <c:v>Q1 13</c:v>
                </c:pt>
                <c:pt idx="1">
                  <c:v>Q2 13</c:v>
                </c:pt>
                <c:pt idx="2">
                  <c:v>Q3 13</c:v>
                </c:pt>
                <c:pt idx="3">
                  <c:v>Q4 13</c:v>
                </c:pt>
                <c:pt idx="4">
                  <c:v>Q1 14</c:v>
                </c:pt>
                <c:pt idx="5">
                  <c:v>Q2 14</c:v>
                </c:pt>
                <c:pt idx="6">
                  <c:v>Q3 14</c:v>
                </c:pt>
                <c:pt idx="7">
                  <c:v>Q4 14</c:v>
                </c:pt>
                <c:pt idx="8">
                  <c:v>Q1 15</c:v>
                </c:pt>
                <c:pt idx="9">
                  <c:v>Q2 15</c:v>
                </c:pt>
                <c:pt idx="10">
                  <c:v>Q3 15</c:v>
                </c:pt>
                <c:pt idx="11">
                  <c:v>Q4 15</c:v>
                </c:pt>
                <c:pt idx="12">
                  <c:v>Q1 16</c:v>
                </c:pt>
                <c:pt idx="13">
                  <c:v>Q2 16</c:v>
                </c:pt>
                <c:pt idx="14">
                  <c:v>Q3 16</c:v>
                </c:pt>
                <c:pt idx="15">
                  <c:v>Q4 16</c:v>
                </c:pt>
                <c:pt idx="16">
                  <c:v>Q1 17</c:v>
                </c:pt>
                <c:pt idx="17">
                  <c:v>Q2 17</c:v>
                </c:pt>
                <c:pt idx="18">
                  <c:v>Q3 17</c:v>
                </c:pt>
                <c:pt idx="19">
                  <c:v>Q4 17</c:v>
                </c:pt>
                <c:pt idx="20">
                  <c:v>Q1 18</c:v>
                </c:pt>
                <c:pt idx="21">
                  <c:v>Q2 18</c:v>
                </c:pt>
                <c:pt idx="22">
                  <c:v>Q3 18</c:v>
                </c:pt>
                <c:pt idx="23">
                  <c:v>Q4 18</c:v>
                </c:pt>
                <c:pt idx="24">
                  <c:v>Q1 19</c:v>
                </c:pt>
                <c:pt idx="25">
                  <c:v>Q2 19</c:v>
                </c:pt>
                <c:pt idx="26">
                  <c:v>Q3 19</c:v>
                </c:pt>
                <c:pt idx="27">
                  <c:v>Q4 19</c:v>
                </c:pt>
                <c:pt idx="28">
                  <c:v>Q1 20</c:v>
                </c:pt>
                <c:pt idx="29">
                  <c:v>Q2 20</c:v>
                </c:pt>
                <c:pt idx="30">
                  <c:v>Q3 20</c:v>
                </c:pt>
                <c:pt idx="31">
                  <c:v>Q4 20</c:v>
                </c:pt>
                <c:pt idx="32">
                  <c:v>Q1 21</c:v>
                </c:pt>
                <c:pt idx="33">
                  <c:v>Q2 21</c:v>
                </c:pt>
                <c:pt idx="34">
                  <c:v>Q3 21</c:v>
                </c:pt>
                <c:pt idx="35">
                  <c:v>Q4 21</c:v>
                </c:pt>
                <c:pt idx="36">
                  <c:v>Q1 22</c:v>
                </c:pt>
                <c:pt idx="37">
                  <c:v>Q2 22</c:v>
                </c:pt>
                <c:pt idx="38">
                  <c:v>Q3 22</c:v>
                </c:pt>
                <c:pt idx="39">
                  <c:v>Q4 22</c:v>
                </c:pt>
                <c:pt idx="40">
                  <c:v>Q1 23</c:v>
                </c:pt>
                <c:pt idx="41">
                  <c:v>Q2 23</c:v>
                </c:pt>
                <c:pt idx="42">
                  <c:v>Q3 23</c:v>
                </c:pt>
                <c:pt idx="43">
                  <c:v>Q4 23</c:v>
                </c:pt>
                <c:pt idx="44">
                  <c:v>Q1 24</c:v>
                </c:pt>
                <c:pt idx="45">
                  <c:v>Q2 24</c:v>
                </c:pt>
                <c:pt idx="46">
                  <c:v>Q3 24</c:v>
                </c:pt>
              </c:strCache>
            </c:strRef>
          </c:cat>
          <c:val>
            <c:numRef>
              <c:f>'[1]All Quarterly'!$C$72:$C$118</c:f>
              <c:numCache>
                <c:formatCode>General</c:formatCode>
                <c:ptCount val="47"/>
                <c:pt idx="0">
                  <c:v>35642563189.735558</c:v>
                </c:pt>
                <c:pt idx="1">
                  <c:v>32836386560.225494</c:v>
                </c:pt>
                <c:pt idx="2">
                  <c:v>39107262470.030518</c:v>
                </c:pt>
                <c:pt idx="3">
                  <c:v>43160431532.887077</c:v>
                </c:pt>
                <c:pt idx="4">
                  <c:v>47071767740.241302</c:v>
                </c:pt>
                <c:pt idx="5">
                  <c:v>58744176246.263878</c:v>
                </c:pt>
                <c:pt idx="6">
                  <c:v>55646242390.260109</c:v>
                </c:pt>
                <c:pt idx="7">
                  <c:v>54676364997.068794</c:v>
                </c:pt>
                <c:pt idx="8">
                  <c:v>60798869654.783028</c:v>
                </c:pt>
                <c:pt idx="9">
                  <c:v>59049855099.677925</c:v>
                </c:pt>
                <c:pt idx="10">
                  <c:v>62725025456.680161</c:v>
                </c:pt>
                <c:pt idx="11">
                  <c:v>59149398881.662918</c:v>
                </c:pt>
                <c:pt idx="12">
                  <c:v>77668509313.498932</c:v>
                </c:pt>
                <c:pt idx="13">
                  <c:v>82587776549.986145</c:v>
                </c:pt>
                <c:pt idx="14">
                  <c:v>110606769208.89061</c:v>
                </c:pt>
                <c:pt idx="15">
                  <c:v>110035046201.69086</c:v>
                </c:pt>
                <c:pt idx="16">
                  <c:v>163803146963.62021</c:v>
                </c:pt>
                <c:pt idx="17">
                  <c:v>183231276011.32956</c:v>
                </c:pt>
                <c:pt idx="18">
                  <c:v>209115549893.23737</c:v>
                </c:pt>
                <c:pt idx="19">
                  <c:v>215089229337.74133</c:v>
                </c:pt>
                <c:pt idx="20">
                  <c:v>238036113365.62009</c:v>
                </c:pt>
                <c:pt idx="21">
                  <c:v>233165529681.43555</c:v>
                </c:pt>
                <c:pt idx="22">
                  <c:v>239886124786.37955</c:v>
                </c:pt>
                <c:pt idx="23">
                  <c:v>231280076637.54752</c:v>
                </c:pt>
                <c:pt idx="24">
                  <c:v>273665482781.98834</c:v>
                </c:pt>
                <c:pt idx="25">
                  <c:v>276570128817.01727</c:v>
                </c:pt>
                <c:pt idx="26">
                  <c:v>267327291565.53418</c:v>
                </c:pt>
                <c:pt idx="27">
                  <c:v>319252080098.30737</c:v>
                </c:pt>
                <c:pt idx="28">
                  <c:v>236643705041.30396</c:v>
                </c:pt>
                <c:pt idx="29">
                  <c:v>236703690157.32355</c:v>
                </c:pt>
                <c:pt idx="30">
                  <c:v>255037716166.95837</c:v>
                </c:pt>
                <c:pt idx="31">
                  <c:v>299138255080.68036</c:v>
                </c:pt>
                <c:pt idx="32">
                  <c:v>321147619004.73212</c:v>
                </c:pt>
                <c:pt idx="33">
                  <c:v>328786736143.0506</c:v>
                </c:pt>
                <c:pt idx="34">
                  <c:v>317376911151.12683</c:v>
                </c:pt>
                <c:pt idx="35">
                  <c:v>320738152040.64099</c:v>
                </c:pt>
                <c:pt idx="36">
                  <c:v>305101190245.57629</c:v>
                </c:pt>
                <c:pt idx="37">
                  <c:v>262171709068.68341</c:v>
                </c:pt>
                <c:pt idx="38">
                  <c:v>238424691946.82632</c:v>
                </c:pt>
                <c:pt idx="39">
                  <c:v>240862941128.64679</c:v>
                </c:pt>
                <c:pt idx="40">
                  <c:v>266797104481.78021</c:v>
                </c:pt>
                <c:pt idx="41">
                  <c:v>277336797671.1842</c:v>
                </c:pt>
                <c:pt idx="42">
                  <c:v>254500372740.52332</c:v>
                </c:pt>
                <c:pt idx="43">
                  <c:v>279115290175.95251</c:v>
                </c:pt>
                <c:pt idx="44">
                  <c:v>295807343741.38959</c:v>
                </c:pt>
                <c:pt idx="45">
                  <c:v>298043427281.23749</c:v>
                </c:pt>
                <c:pt idx="46">
                  <c:v>317408273878.21887</c:v>
                </c:pt>
              </c:numCache>
            </c:numRef>
          </c:val>
          <c:extLst>
            <c:ext xmlns:c16="http://schemas.microsoft.com/office/drawing/2014/chart" uri="{C3380CC4-5D6E-409C-BE32-E72D297353CC}">
              <c16:uniqueId val="{00000000-53B2-46AA-BDAB-577BCCBDEC62}"/>
            </c:ext>
          </c:extLst>
        </c:ser>
        <c:dLbls>
          <c:showLegendKey val="0"/>
          <c:showVal val="0"/>
          <c:showCatName val="0"/>
          <c:showSerName val="0"/>
          <c:showPercent val="0"/>
          <c:showBubbleSize val="0"/>
        </c:dLbls>
        <c:gapWidth val="150"/>
        <c:axId val="496349056"/>
        <c:axId val="496346176"/>
      </c:barChart>
      <c:lineChart>
        <c:grouping val="standard"/>
        <c:varyColors val="0"/>
        <c:ser>
          <c:idx val="0"/>
          <c:order val="0"/>
          <c:tx>
            <c:strRef>
              <c:f>'[1]All Quarterly'!$E$71</c:f>
              <c:strCache>
                <c:ptCount val="1"/>
                <c:pt idx="0">
                  <c:v>ADV (lhs)</c:v>
                </c:pt>
              </c:strCache>
            </c:strRef>
          </c:tx>
          <c:cat>
            <c:strRef>
              <c:f>'[1]All Quarterly'!$A$72:$A$118</c:f>
              <c:strCache>
                <c:ptCount val="47"/>
                <c:pt idx="0">
                  <c:v>Q1 13</c:v>
                </c:pt>
                <c:pt idx="1">
                  <c:v>Q2 13</c:v>
                </c:pt>
                <c:pt idx="2">
                  <c:v>Q3 13</c:v>
                </c:pt>
                <c:pt idx="3">
                  <c:v>Q4 13</c:v>
                </c:pt>
                <c:pt idx="4">
                  <c:v>Q1 14</c:v>
                </c:pt>
                <c:pt idx="5">
                  <c:v>Q2 14</c:v>
                </c:pt>
                <c:pt idx="6">
                  <c:v>Q3 14</c:v>
                </c:pt>
                <c:pt idx="7">
                  <c:v>Q4 14</c:v>
                </c:pt>
                <c:pt idx="8">
                  <c:v>Q1 15</c:v>
                </c:pt>
                <c:pt idx="9">
                  <c:v>Q2 15</c:v>
                </c:pt>
                <c:pt idx="10">
                  <c:v>Q3 15</c:v>
                </c:pt>
                <c:pt idx="11">
                  <c:v>Q4 15</c:v>
                </c:pt>
                <c:pt idx="12">
                  <c:v>Q1 16</c:v>
                </c:pt>
                <c:pt idx="13">
                  <c:v>Q2 16</c:v>
                </c:pt>
                <c:pt idx="14">
                  <c:v>Q3 16</c:v>
                </c:pt>
                <c:pt idx="15">
                  <c:v>Q4 16</c:v>
                </c:pt>
                <c:pt idx="16">
                  <c:v>Q1 17</c:v>
                </c:pt>
                <c:pt idx="17">
                  <c:v>Q2 17</c:v>
                </c:pt>
                <c:pt idx="18">
                  <c:v>Q3 17</c:v>
                </c:pt>
                <c:pt idx="19">
                  <c:v>Q4 17</c:v>
                </c:pt>
                <c:pt idx="20">
                  <c:v>Q1 18</c:v>
                </c:pt>
                <c:pt idx="21">
                  <c:v>Q2 18</c:v>
                </c:pt>
                <c:pt idx="22">
                  <c:v>Q3 18</c:v>
                </c:pt>
                <c:pt idx="23">
                  <c:v>Q4 18</c:v>
                </c:pt>
                <c:pt idx="24">
                  <c:v>Q1 19</c:v>
                </c:pt>
                <c:pt idx="25">
                  <c:v>Q2 19</c:v>
                </c:pt>
                <c:pt idx="26">
                  <c:v>Q3 19</c:v>
                </c:pt>
                <c:pt idx="27">
                  <c:v>Q4 19</c:v>
                </c:pt>
                <c:pt idx="28">
                  <c:v>Q1 20</c:v>
                </c:pt>
                <c:pt idx="29">
                  <c:v>Q2 20</c:v>
                </c:pt>
                <c:pt idx="30">
                  <c:v>Q3 20</c:v>
                </c:pt>
                <c:pt idx="31">
                  <c:v>Q4 20</c:v>
                </c:pt>
                <c:pt idx="32">
                  <c:v>Q1 21</c:v>
                </c:pt>
                <c:pt idx="33">
                  <c:v>Q2 21</c:v>
                </c:pt>
                <c:pt idx="34">
                  <c:v>Q3 21</c:v>
                </c:pt>
                <c:pt idx="35">
                  <c:v>Q4 21</c:v>
                </c:pt>
                <c:pt idx="36">
                  <c:v>Q1 22</c:v>
                </c:pt>
                <c:pt idx="37">
                  <c:v>Q2 22</c:v>
                </c:pt>
                <c:pt idx="38">
                  <c:v>Q3 22</c:v>
                </c:pt>
                <c:pt idx="39">
                  <c:v>Q4 22</c:v>
                </c:pt>
                <c:pt idx="40">
                  <c:v>Q1 23</c:v>
                </c:pt>
                <c:pt idx="41">
                  <c:v>Q2 23</c:v>
                </c:pt>
                <c:pt idx="42">
                  <c:v>Q3 23</c:v>
                </c:pt>
                <c:pt idx="43">
                  <c:v>Q4 23</c:v>
                </c:pt>
                <c:pt idx="44">
                  <c:v>Q1 24</c:v>
                </c:pt>
                <c:pt idx="45">
                  <c:v>Q2 24</c:v>
                </c:pt>
                <c:pt idx="46">
                  <c:v>Q3 24</c:v>
                </c:pt>
              </c:strCache>
            </c:strRef>
          </c:cat>
          <c:val>
            <c:numRef>
              <c:f>'[1]All Quarterly'!$E$72:$E$118</c:f>
              <c:numCache>
                <c:formatCode>General</c:formatCode>
                <c:ptCount val="47"/>
                <c:pt idx="0">
                  <c:v>4454379307.9323826</c:v>
                </c:pt>
                <c:pt idx="1">
                  <c:v>5216631130.0126896</c:v>
                </c:pt>
                <c:pt idx="2">
                  <c:v>5243478883.5793238</c:v>
                </c:pt>
                <c:pt idx="3">
                  <c:v>5070316214.3391914</c:v>
                </c:pt>
                <c:pt idx="4">
                  <c:v>6014672048.8663101</c:v>
                </c:pt>
                <c:pt idx="5">
                  <c:v>6123525844.6955242</c:v>
                </c:pt>
                <c:pt idx="6">
                  <c:v>6488431085.6087227</c:v>
                </c:pt>
                <c:pt idx="7">
                  <c:v>7252045601.1384153</c:v>
                </c:pt>
                <c:pt idx="8">
                  <c:v>7474728021.8718281</c:v>
                </c:pt>
                <c:pt idx="9">
                  <c:v>7531751743.3447285</c:v>
                </c:pt>
                <c:pt idx="10">
                  <c:v>7841333020.517436</c:v>
                </c:pt>
                <c:pt idx="11">
                  <c:v>7836661534.0852699</c:v>
                </c:pt>
                <c:pt idx="12">
                  <c:v>9451104609.4593449</c:v>
                </c:pt>
                <c:pt idx="13">
                  <c:v>9309527659.3974113</c:v>
                </c:pt>
                <c:pt idx="14">
                  <c:v>11280814202.79508</c:v>
                </c:pt>
                <c:pt idx="15">
                  <c:v>11204275046.081665</c:v>
                </c:pt>
                <c:pt idx="16">
                  <c:v>12533485720.212482</c:v>
                </c:pt>
                <c:pt idx="17">
                  <c:v>15086933304.389647</c:v>
                </c:pt>
                <c:pt idx="18">
                  <c:v>16077994127.701805</c:v>
                </c:pt>
                <c:pt idx="19">
                  <c:v>15943464929.432602</c:v>
                </c:pt>
                <c:pt idx="20">
                  <c:v>20869191428.622589</c:v>
                </c:pt>
                <c:pt idx="21">
                  <c:v>19367502814.852024</c:v>
                </c:pt>
                <c:pt idx="22">
                  <c:v>18760876288.893082</c:v>
                </c:pt>
                <c:pt idx="23">
                  <c:v>21500131322.497208</c:v>
                </c:pt>
                <c:pt idx="24">
                  <c:v>21244656795.661034</c:v>
                </c:pt>
                <c:pt idx="25">
                  <c:v>22621525141.548817</c:v>
                </c:pt>
                <c:pt idx="26">
                  <c:v>23062871407.967747</c:v>
                </c:pt>
                <c:pt idx="27">
                  <c:v>25717789963.033173</c:v>
                </c:pt>
                <c:pt idx="28">
                  <c:v>27400358203.958019</c:v>
                </c:pt>
                <c:pt idx="29">
                  <c:v>22956500829.417755</c:v>
                </c:pt>
                <c:pt idx="30">
                  <c:v>21791320554.044853</c:v>
                </c:pt>
                <c:pt idx="31">
                  <c:v>24597390169.806648</c:v>
                </c:pt>
                <c:pt idx="32">
                  <c:v>25525479668.227005</c:v>
                </c:pt>
                <c:pt idx="33">
                  <c:v>23036692475.162937</c:v>
                </c:pt>
                <c:pt idx="34">
                  <c:v>23178519297.869339</c:v>
                </c:pt>
                <c:pt idx="35">
                  <c:v>25238936136.992199</c:v>
                </c:pt>
                <c:pt idx="36">
                  <c:v>29138542167.96386</c:v>
                </c:pt>
                <c:pt idx="37">
                  <c:v>25117639276.567509</c:v>
                </c:pt>
                <c:pt idx="38">
                  <c:v>21377269981.652641</c:v>
                </c:pt>
                <c:pt idx="39">
                  <c:v>23294145313.375233</c:v>
                </c:pt>
                <c:pt idx="40">
                  <c:v>23850754534.753326</c:v>
                </c:pt>
                <c:pt idx="41">
                  <c:v>21443697881.522449</c:v>
                </c:pt>
                <c:pt idx="42">
                  <c:v>20414849454.390453</c:v>
                </c:pt>
                <c:pt idx="43">
                  <c:v>23207821514.46154</c:v>
                </c:pt>
                <c:pt idx="44">
                  <c:v>23451385206.346111</c:v>
                </c:pt>
                <c:pt idx="45">
                  <c:v>23970989907.220356</c:v>
                </c:pt>
                <c:pt idx="46">
                  <c:v>27185485866.473919</c:v>
                </c:pt>
              </c:numCache>
            </c:numRef>
          </c:val>
          <c:smooth val="0"/>
          <c:extLst>
            <c:ext xmlns:c16="http://schemas.microsoft.com/office/drawing/2014/chart" uri="{C3380CC4-5D6E-409C-BE32-E72D297353CC}">
              <c16:uniqueId val="{00000001-53B2-46AA-BDAB-577BCCBDEC62}"/>
            </c:ext>
          </c:extLst>
        </c:ser>
        <c:dLbls>
          <c:showLegendKey val="0"/>
          <c:showVal val="0"/>
          <c:showCatName val="0"/>
          <c:showSerName val="0"/>
          <c:showPercent val="0"/>
          <c:showBubbleSize val="0"/>
        </c:dLbls>
        <c:marker val="1"/>
        <c:smooth val="0"/>
        <c:axId val="322741760"/>
        <c:axId val="322743296"/>
      </c:lineChart>
      <c:catAx>
        <c:axId val="322741760"/>
        <c:scaling>
          <c:orientation val="minMax"/>
        </c:scaling>
        <c:delete val="0"/>
        <c:axPos val="b"/>
        <c:numFmt formatCode="General" sourceLinked="0"/>
        <c:majorTickMark val="none"/>
        <c:minorTickMark val="none"/>
        <c:tickLblPos val="nextTo"/>
        <c:txPr>
          <a:bodyPr rot="-2700000"/>
          <a:lstStyle/>
          <a:p>
            <a:pPr>
              <a:defRPr/>
            </a:pPr>
            <a:endParaRPr lang="en-US"/>
          </a:p>
        </c:txPr>
        <c:crossAx val="322743296"/>
        <c:crosses val="autoZero"/>
        <c:auto val="1"/>
        <c:lblAlgn val="ctr"/>
        <c:lblOffset val="100"/>
        <c:noMultiLvlLbl val="0"/>
      </c:catAx>
      <c:valAx>
        <c:axId val="322743296"/>
        <c:scaling>
          <c:orientation val="minMax"/>
        </c:scaling>
        <c:delete val="0"/>
        <c:axPos val="l"/>
        <c:majorGridlines/>
        <c:title>
          <c:tx>
            <c:rich>
              <a:bodyPr rot="0" vert="horz"/>
              <a:lstStyle/>
              <a:p>
                <a:pPr>
                  <a:defRPr/>
                </a:pPr>
                <a:r>
                  <a:rPr lang="en-US"/>
                  <a:t>ADV (USD Mn)</a:t>
                </a:r>
              </a:p>
            </c:rich>
          </c:tx>
          <c:layout>
            <c:manualLayout>
              <c:xMode val="edge"/>
              <c:yMode val="edge"/>
              <c:x val="3.5640469051023402E-2"/>
              <c:y val="2.0124565328789666E-2"/>
            </c:manualLayout>
          </c:layout>
          <c:overlay val="0"/>
        </c:title>
        <c:numFmt formatCode="#,##0,," sourceLinked="0"/>
        <c:majorTickMark val="none"/>
        <c:minorTickMark val="none"/>
        <c:tickLblPos val="nextTo"/>
        <c:spPr>
          <a:ln w="9525">
            <a:noFill/>
          </a:ln>
        </c:spPr>
        <c:crossAx val="322741760"/>
        <c:crosses val="autoZero"/>
        <c:crossBetween val="between"/>
      </c:valAx>
      <c:valAx>
        <c:axId val="496346176"/>
        <c:scaling>
          <c:orientation val="minMax"/>
        </c:scaling>
        <c:delete val="0"/>
        <c:axPos val="r"/>
        <c:numFmt formatCode="_(* #,##0,,_);_(* \(#,##0\);_(* &quot;-&quot;??_);_(@_)" sourceLinked="0"/>
        <c:majorTickMark val="out"/>
        <c:minorTickMark val="none"/>
        <c:tickLblPos val="nextTo"/>
        <c:crossAx val="496349056"/>
        <c:crosses val="max"/>
        <c:crossBetween val="between"/>
      </c:valAx>
      <c:catAx>
        <c:axId val="496349056"/>
        <c:scaling>
          <c:orientation val="minMax"/>
        </c:scaling>
        <c:delete val="1"/>
        <c:axPos val="b"/>
        <c:title>
          <c:tx>
            <c:rich>
              <a:bodyPr/>
              <a:lstStyle/>
              <a:p>
                <a:pPr>
                  <a:defRPr/>
                </a:pPr>
                <a:r>
                  <a:rPr lang="en-US"/>
                  <a:t>OI (USD Mn)</a:t>
                </a:r>
              </a:p>
            </c:rich>
          </c:tx>
          <c:layout>
            <c:manualLayout>
              <c:xMode val="edge"/>
              <c:yMode val="edge"/>
              <c:x val="0.95210231732479056"/>
              <c:y val="2.0621377893390112E-2"/>
            </c:manualLayout>
          </c:layout>
          <c:overlay val="0"/>
        </c:title>
        <c:numFmt formatCode="General" sourceLinked="1"/>
        <c:majorTickMark val="out"/>
        <c:minorTickMark val="none"/>
        <c:tickLblPos val="nextTo"/>
        <c:crossAx val="496346176"/>
        <c:crosses val="autoZero"/>
        <c:auto val="1"/>
        <c:lblAlgn val="ctr"/>
        <c:lblOffset val="100"/>
        <c:noMultiLvlLbl val="0"/>
      </c:catAx>
    </c:plotArea>
    <c:legend>
      <c:legendPos val="b"/>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342900</xdr:colOff>
      <xdr:row>15</xdr:row>
      <xdr:rowOff>19050</xdr:rowOff>
    </xdr:from>
    <xdr:to>
      <xdr:col>23</xdr:col>
      <xdr:colOff>530677</xdr:colOff>
      <xdr:row>32</xdr:row>
      <xdr:rowOff>10887</xdr:rowOff>
    </xdr:to>
    <xdr:graphicFrame macro="">
      <xdr:nvGraphicFramePr>
        <xdr:cNvPr id="5" name="Chart 4">
          <a:extLst>
            <a:ext uri="{FF2B5EF4-FFF2-40B4-BE49-F238E27FC236}">
              <a16:creationId xmlns:a16="http://schemas.microsoft.com/office/drawing/2014/main" id="{61C4F2D8-3ABF-4739-8227-C645092CCC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76200</xdr:colOff>
      <xdr:row>0</xdr:row>
      <xdr:rowOff>21772</xdr:rowOff>
    </xdr:from>
    <xdr:to>
      <xdr:col>3</xdr:col>
      <xdr:colOff>123265</xdr:colOff>
      <xdr:row>50</xdr:row>
      <xdr:rowOff>78441</xdr:rowOff>
    </xdr:to>
    <xdr:cxnSp macro="">
      <xdr:nvCxnSpPr>
        <xdr:cNvPr id="5" name="Straight Connector 4">
          <a:extLst>
            <a:ext uri="{FF2B5EF4-FFF2-40B4-BE49-F238E27FC236}">
              <a16:creationId xmlns:a16="http://schemas.microsoft.com/office/drawing/2014/main" id="{188E5874-E7E9-3246-4660-DBB80133C408}"/>
            </a:ext>
          </a:extLst>
        </xdr:cNvPr>
        <xdr:cNvCxnSpPr/>
      </xdr:nvCxnSpPr>
      <xdr:spPr>
        <a:xfrm flipH="1" flipV="1">
          <a:off x="7091082" y="21772"/>
          <a:ext cx="47065" cy="101643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1600199</xdr:colOff>
      <xdr:row>0</xdr:row>
      <xdr:rowOff>0</xdr:rowOff>
    </xdr:from>
    <xdr:to>
      <xdr:col>15</xdr:col>
      <xdr:colOff>1669677</xdr:colOff>
      <xdr:row>54</xdr:row>
      <xdr:rowOff>33618</xdr:rowOff>
    </xdr:to>
    <xdr:cxnSp macro="">
      <xdr:nvCxnSpPr>
        <xdr:cNvPr id="7" name="Straight Connector 6">
          <a:extLst>
            <a:ext uri="{FF2B5EF4-FFF2-40B4-BE49-F238E27FC236}">
              <a16:creationId xmlns:a16="http://schemas.microsoft.com/office/drawing/2014/main" id="{CF9F3AF5-CA86-4AC8-A77E-3BA6E84474A6}"/>
            </a:ext>
          </a:extLst>
        </xdr:cNvPr>
        <xdr:cNvCxnSpPr/>
      </xdr:nvCxnSpPr>
      <xdr:spPr>
        <a:xfrm flipH="1" flipV="1">
          <a:off x="17882346" y="0"/>
          <a:ext cx="69478" cy="1090332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3</xdr:col>
      <xdr:colOff>736601</xdr:colOff>
      <xdr:row>11</xdr:row>
      <xdr:rowOff>177800</xdr:rowOff>
    </xdr:from>
    <xdr:to>
      <xdr:col>15</xdr:col>
      <xdr:colOff>526696</xdr:colOff>
      <xdr:row>29</xdr:row>
      <xdr:rowOff>26051</xdr:rowOff>
    </xdr:to>
    <xdr:pic>
      <xdr:nvPicPr>
        <xdr:cNvPr id="4" name="Picture 1">
          <a:extLst>
            <a:ext uri="{FF2B5EF4-FFF2-40B4-BE49-F238E27FC236}">
              <a16:creationId xmlns:a16="http://schemas.microsoft.com/office/drawing/2014/main" id="{AAA4EBED-3A4B-353A-7918-8BD17CA0886F}"/>
            </a:ext>
          </a:extLst>
        </xdr:cNvPr>
        <xdr:cNvPicPr>
          <a:picLocks noChangeAspect="1"/>
        </xdr:cNvPicPr>
      </xdr:nvPicPr>
      <xdr:blipFill>
        <a:blip xmlns:r="http://schemas.openxmlformats.org/officeDocument/2006/relationships" r:embed="rId1"/>
        <a:stretch>
          <a:fillRect/>
        </a:stretch>
      </xdr:blipFill>
      <xdr:spPr>
        <a:xfrm>
          <a:off x="7941734" y="2709333"/>
          <a:ext cx="9096020" cy="311532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oncfra\AppData\Local\Microsoft\Windows\INetCache\Content.Outlook\XE0Q0P9R\Q3'24%20Listed%20Derivatives%20Master%20Data_with%20values%20-%20Final.xlsx" TargetMode="External"/><Relationship Id="rId1" Type="http://schemas.openxmlformats.org/officeDocument/2006/relationships/externalLinkPath" Target="file:///C:\Users\poncfra\AppData\Local\Microsoft\Windows\INetCache\Content.Outlook\XE0Q0P9R\Q3'24%20Listed%20Derivatives%20Master%20Data_with%20values%20-%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verview"/>
      <sheetName val="Pipeline"/>
      <sheetName val="Listed"/>
      <sheetName val="Daycounts - FX"/>
      <sheetName val="Run Rate"/>
      <sheetName val="FutsvsEtfs"/>
      <sheetName val="All Monthly"/>
      <sheetName val="All Quarterly"/>
      <sheetName val="All Annual"/>
      <sheetName val="CBOE Monthly"/>
      <sheetName val="CBOE Quarterly"/>
      <sheetName val="CBOE Annual"/>
      <sheetName val="ICE US Monthly"/>
      <sheetName val="ICE US Quarterly"/>
      <sheetName val="ICE US Annual"/>
      <sheetName val="ICE EU Monthly"/>
      <sheetName val="ICE EU Quarterly"/>
      <sheetName val="ICE EU Annual"/>
      <sheetName val="EUREX Monthly"/>
      <sheetName val="EUREX Quarterly"/>
      <sheetName val="EUREX Annual"/>
      <sheetName val="SGX Monthly"/>
      <sheetName val="SGX Quarterly"/>
      <sheetName val="SGX Annual"/>
      <sheetName val="JSE Monthly"/>
      <sheetName val="JSE Quarterly"/>
      <sheetName val="JSE Annual"/>
      <sheetName val="HKEX Monthly"/>
      <sheetName val="HKEX Quarterly"/>
      <sheetName val="HKEX Annual"/>
      <sheetName val="Tadawul Monthly"/>
      <sheetName val="Tadawul Quarterly"/>
      <sheetName val="Tadawul Annual"/>
      <sheetName val="ICE SG Monthly"/>
      <sheetName val="ICE SG Quarterly"/>
      <sheetName val="ICE SG Annual"/>
      <sheetName val="Sources"/>
      <sheetName val="Comps Monthly"/>
      <sheetName val="Comps Quarterly"/>
      <sheetName val="Comps Annual"/>
      <sheetName val="ETF - Future Ratio"/>
    </sheetNames>
    <sheetDataSet>
      <sheetData sheetId="0"/>
      <sheetData sheetId="1"/>
      <sheetData sheetId="2"/>
      <sheetData sheetId="3"/>
      <sheetData sheetId="4"/>
      <sheetData sheetId="5"/>
      <sheetData sheetId="6"/>
      <sheetData sheetId="7">
        <row r="71">
          <cell r="C71" t="str">
            <v>Open Interest (rhs)</v>
          </cell>
          <cell r="E71" t="str">
            <v>ADV (lhs)</v>
          </cell>
        </row>
        <row r="72">
          <cell r="A72" t="str">
            <v>Q1 13</v>
          </cell>
          <cell r="C72">
            <v>35642563189.735558</v>
          </cell>
          <cell r="E72">
            <v>4454379307.9323826</v>
          </cell>
        </row>
        <row r="73">
          <cell r="A73" t="str">
            <v>Q2 13</v>
          </cell>
          <cell r="C73">
            <v>32836386560.225494</v>
          </cell>
          <cell r="E73">
            <v>5216631130.0126896</v>
          </cell>
        </row>
        <row r="74">
          <cell r="A74" t="str">
            <v>Q3 13</v>
          </cell>
          <cell r="C74">
            <v>39107262470.030518</v>
          </cell>
          <cell r="E74">
            <v>5243478883.5793238</v>
          </cell>
        </row>
        <row r="75">
          <cell r="A75" t="str">
            <v>Q4 13</v>
          </cell>
          <cell r="C75">
            <v>43160431532.887077</v>
          </cell>
          <cell r="E75">
            <v>5070316214.3391914</v>
          </cell>
        </row>
        <row r="76">
          <cell r="A76" t="str">
            <v>Q1 14</v>
          </cell>
          <cell r="C76">
            <v>47071767740.241302</v>
          </cell>
          <cell r="E76">
            <v>6014672048.8663101</v>
          </cell>
        </row>
        <row r="77">
          <cell r="A77" t="str">
            <v>Q2 14</v>
          </cell>
          <cell r="C77">
            <v>58744176246.263878</v>
          </cell>
          <cell r="E77">
            <v>6123525844.6955242</v>
          </cell>
        </row>
        <row r="78">
          <cell r="A78" t="str">
            <v>Q3 14</v>
          </cell>
          <cell r="C78">
            <v>55646242390.260109</v>
          </cell>
          <cell r="E78">
            <v>6488431085.6087227</v>
          </cell>
        </row>
        <row r="79">
          <cell r="A79" t="str">
            <v>Q4 14</v>
          </cell>
          <cell r="C79">
            <v>54676364997.068794</v>
          </cell>
          <cell r="E79">
            <v>7252045601.1384153</v>
          </cell>
        </row>
        <row r="80">
          <cell r="A80" t="str">
            <v>Q1 15</v>
          </cell>
          <cell r="C80">
            <v>60798869654.783028</v>
          </cell>
          <cell r="E80">
            <v>7474728021.8718281</v>
          </cell>
        </row>
        <row r="81">
          <cell r="A81" t="str">
            <v>Q2 15</v>
          </cell>
          <cell r="C81">
            <v>59049855099.677925</v>
          </cell>
          <cell r="E81">
            <v>7531751743.3447285</v>
          </cell>
        </row>
        <row r="82">
          <cell r="A82" t="str">
            <v>Q3 15</v>
          </cell>
          <cell r="C82">
            <v>62725025456.680161</v>
          </cell>
          <cell r="E82">
            <v>7841333020.517436</v>
          </cell>
        </row>
        <row r="83">
          <cell r="A83" t="str">
            <v>Q4 15</v>
          </cell>
          <cell r="C83">
            <v>59149398881.662918</v>
          </cell>
          <cell r="E83">
            <v>7836661534.0852699</v>
          </cell>
        </row>
        <row r="84">
          <cell r="A84" t="str">
            <v>Q1 16</v>
          </cell>
          <cell r="C84">
            <v>77668509313.498932</v>
          </cell>
          <cell r="E84">
            <v>9451104609.4593449</v>
          </cell>
        </row>
        <row r="85">
          <cell r="A85" t="str">
            <v>Q2 16</v>
          </cell>
          <cell r="C85">
            <v>82587776549.986145</v>
          </cell>
          <cell r="E85">
            <v>9309527659.3974113</v>
          </cell>
        </row>
        <row r="86">
          <cell r="A86" t="str">
            <v>Q3 16</v>
          </cell>
          <cell r="C86">
            <v>110606769208.89061</v>
          </cell>
          <cell r="E86">
            <v>11280814202.79508</v>
          </cell>
        </row>
        <row r="87">
          <cell r="A87" t="str">
            <v>Q4 16</v>
          </cell>
          <cell r="C87">
            <v>110035046201.69086</v>
          </cell>
          <cell r="E87">
            <v>11204275046.081665</v>
          </cell>
        </row>
        <row r="88">
          <cell r="A88" t="str">
            <v>Q1 17</v>
          </cell>
          <cell r="C88">
            <v>163803146963.62021</v>
          </cell>
          <cell r="E88">
            <v>12533485720.212482</v>
          </cell>
        </row>
        <row r="89">
          <cell r="A89" t="str">
            <v>Q2 17</v>
          </cell>
          <cell r="C89">
            <v>183231276011.32956</v>
          </cell>
          <cell r="E89">
            <v>15086933304.389647</v>
          </cell>
        </row>
        <row r="90">
          <cell r="A90" t="str">
            <v>Q3 17</v>
          </cell>
          <cell r="C90">
            <v>209115549893.23737</v>
          </cell>
          <cell r="E90">
            <v>16077994127.701805</v>
          </cell>
        </row>
        <row r="91">
          <cell r="A91" t="str">
            <v>Q4 17</v>
          </cell>
          <cell r="C91">
            <v>215089229337.74133</v>
          </cell>
          <cell r="E91">
            <v>15943464929.432602</v>
          </cell>
        </row>
        <row r="92">
          <cell r="A92" t="str">
            <v>Q1 18</v>
          </cell>
          <cell r="C92">
            <v>238036113365.62009</v>
          </cell>
          <cell r="E92">
            <v>20869191428.622589</v>
          </cell>
        </row>
        <row r="93">
          <cell r="A93" t="str">
            <v>Q2 18</v>
          </cell>
          <cell r="C93">
            <v>233165529681.43555</v>
          </cell>
          <cell r="E93">
            <v>19367502814.852024</v>
          </cell>
        </row>
        <row r="94">
          <cell r="A94" t="str">
            <v>Q3 18</v>
          </cell>
          <cell r="C94">
            <v>239886124786.37955</v>
          </cell>
          <cell r="E94">
            <v>18760876288.893082</v>
          </cell>
        </row>
        <row r="95">
          <cell r="A95" t="str">
            <v>Q4 18</v>
          </cell>
          <cell r="C95">
            <v>231280076637.54752</v>
          </cell>
          <cell r="E95">
            <v>21500131322.497208</v>
          </cell>
        </row>
        <row r="96">
          <cell r="A96" t="str">
            <v>Q1 19</v>
          </cell>
          <cell r="C96">
            <v>273665482781.98834</v>
          </cell>
          <cell r="E96">
            <v>21244656795.661034</v>
          </cell>
        </row>
        <row r="97">
          <cell r="A97" t="str">
            <v>Q2 19</v>
          </cell>
          <cell r="C97">
            <v>276570128817.01727</v>
          </cell>
          <cell r="E97">
            <v>22621525141.548817</v>
          </cell>
        </row>
        <row r="98">
          <cell r="A98" t="str">
            <v>Q3 19</v>
          </cell>
          <cell r="C98">
            <v>267327291565.53418</v>
          </cell>
          <cell r="E98">
            <v>23062871407.967747</v>
          </cell>
        </row>
        <row r="99">
          <cell r="A99" t="str">
            <v>Q4 19</v>
          </cell>
          <cell r="C99">
            <v>319252080098.30737</v>
          </cell>
          <cell r="E99">
            <v>25717789963.033173</v>
          </cell>
        </row>
        <row r="100">
          <cell r="A100" t="str">
            <v>Q1 20</v>
          </cell>
          <cell r="C100">
            <v>236643705041.30396</v>
          </cell>
          <cell r="E100">
            <v>27400358203.958019</v>
          </cell>
        </row>
        <row r="101">
          <cell r="A101" t="str">
            <v>Q2 20</v>
          </cell>
          <cell r="C101">
            <v>236703690157.32355</v>
          </cell>
          <cell r="E101">
            <v>22956500829.417755</v>
          </cell>
        </row>
        <row r="102">
          <cell r="A102" t="str">
            <v>Q3 20</v>
          </cell>
          <cell r="C102">
            <v>255037716166.95837</v>
          </cell>
          <cell r="E102">
            <v>21791320554.044853</v>
          </cell>
        </row>
        <row r="103">
          <cell r="A103" t="str">
            <v>Q4 20</v>
          </cell>
          <cell r="C103">
            <v>299138255080.68036</v>
          </cell>
          <cell r="E103">
            <v>24597390169.806648</v>
          </cell>
        </row>
        <row r="104">
          <cell r="A104" t="str">
            <v>Q1 21</v>
          </cell>
          <cell r="C104">
            <v>321147619004.73212</v>
          </cell>
          <cell r="E104">
            <v>25525479668.227005</v>
          </cell>
        </row>
        <row r="105">
          <cell r="A105" t="str">
            <v>Q2 21</v>
          </cell>
          <cell r="C105">
            <v>328786736143.0506</v>
          </cell>
          <cell r="E105">
            <v>23036692475.162937</v>
          </cell>
        </row>
        <row r="106">
          <cell r="A106" t="str">
            <v>Q3 21</v>
          </cell>
          <cell r="C106">
            <v>317376911151.12683</v>
          </cell>
          <cell r="E106">
            <v>23178519297.869339</v>
          </cell>
        </row>
        <row r="107">
          <cell r="A107" t="str">
            <v>Q4 21</v>
          </cell>
          <cell r="C107">
            <v>320738152040.64099</v>
          </cell>
          <cell r="E107">
            <v>25238936136.992199</v>
          </cell>
        </row>
        <row r="108">
          <cell r="A108" t="str">
            <v>Q1 22</v>
          </cell>
          <cell r="C108">
            <v>305101190245.57629</v>
          </cell>
          <cell r="E108">
            <v>29138542167.96386</v>
          </cell>
        </row>
        <row r="109">
          <cell r="A109" t="str">
            <v>Q2 22</v>
          </cell>
          <cell r="C109">
            <v>262171709068.68341</v>
          </cell>
          <cell r="E109">
            <v>25117639276.567509</v>
          </cell>
        </row>
        <row r="110">
          <cell r="A110" t="str">
            <v>Q3 22</v>
          </cell>
          <cell r="C110">
            <v>238424691946.82632</v>
          </cell>
          <cell r="E110">
            <v>21377269981.652641</v>
          </cell>
        </row>
        <row r="111">
          <cell r="A111" t="str">
            <v>Q4 22</v>
          </cell>
          <cell r="C111">
            <v>240862941128.64679</v>
          </cell>
          <cell r="E111">
            <v>23294145313.375233</v>
          </cell>
        </row>
        <row r="112">
          <cell r="A112" t="str">
            <v>Q1 23</v>
          </cell>
          <cell r="C112">
            <v>266797104481.78021</v>
          </cell>
          <cell r="E112">
            <v>23850754534.753326</v>
          </cell>
        </row>
        <row r="113">
          <cell r="A113" t="str">
            <v>Q2 23</v>
          </cell>
          <cell r="C113">
            <v>277336797671.1842</v>
          </cell>
          <cell r="E113">
            <v>21443697881.522449</v>
          </cell>
        </row>
        <row r="114">
          <cell r="A114" t="str">
            <v>Q3 23</v>
          </cell>
          <cell r="C114">
            <v>254500372740.52332</v>
          </cell>
          <cell r="E114">
            <v>20414849454.390453</v>
          </cell>
        </row>
        <row r="115">
          <cell r="A115" t="str">
            <v>Q4 23</v>
          </cell>
          <cell r="C115">
            <v>279115290175.95251</v>
          </cell>
          <cell r="E115">
            <v>23207821514.46154</v>
          </cell>
        </row>
        <row r="116">
          <cell r="A116" t="str">
            <v>Q1 24</v>
          </cell>
          <cell r="C116">
            <v>295807343741.38959</v>
          </cell>
          <cell r="E116">
            <v>23451385206.346111</v>
          </cell>
        </row>
        <row r="117">
          <cell r="A117" t="str">
            <v>Q2 24</v>
          </cell>
          <cell r="C117">
            <v>298043427281.23749</v>
          </cell>
          <cell r="E117">
            <v>23970989907.220356</v>
          </cell>
        </row>
        <row r="118">
          <cell r="A118" t="str">
            <v>Q3 24</v>
          </cell>
          <cell r="C118">
            <v>317408273878.21887</v>
          </cell>
          <cell r="E118">
            <v>27185485866.473919</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
<Relationships xmlns="http://schemas.openxmlformats.org/package/2006/relationships"><Relationship Id="rId8" Type="http://schemas.openxmlformats.org/officeDocument/2006/relationships/hyperlink" Target="https://www.msci.com/documents/10199/89362545-95b7-4302-826f-500031b6fe65" TargetMode="External"/><Relationship Id="rId13" Type="http://schemas.openxmlformats.org/officeDocument/2006/relationships/hyperlink" Target="https://www.msci.com/documents/10199/7009b149-e55e-4f13-be69-600e49e52849" TargetMode="External"/><Relationship Id="rId18" Type="http://schemas.openxmlformats.org/officeDocument/2006/relationships/hyperlink" Target="https://www.msci.com/documents/10199/ff531729-c909-456a-92c1-a695da79657a" TargetMode="External"/><Relationship Id="rId3" Type="http://schemas.openxmlformats.org/officeDocument/2006/relationships/hyperlink" Target="https://www.msci.com/documents/10199/67a768a1-71d0-4bd0-8d7e-f7b53e8d0d9f" TargetMode="External"/><Relationship Id="rId21" Type="http://schemas.openxmlformats.org/officeDocument/2006/relationships/hyperlink" Target="https://www.msci.com/documents/10199/3b75b636-55c0-4ce8-a8aa-6bb70e12b99d" TargetMode="External"/><Relationship Id="rId7" Type="http://schemas.openxmlformats.org/officeDocument/2006/relationships/hyperlink" Target="https://www.msci.com/documents/10199/6a6f817a-4cee-45d9-b128-61708319cb0d" TargetMode="External"/><Relationship Id="rId12" Type="http://schemas.openxmlformats.org/officeDocument/2006/relationships/hyperlink" Target="https://www.msci.com/documents/10199/6a6f817a-4cee-45d9-b128-61708319cb0d" TargetMode="External"/><Relationship Id="rId17" Type="http://schemas.openxmlformats.org/officeDocument/2006/relationships/hyperlink" Target="https://www.msci.com/documents/10199/8038650a-0e6f-43d5-bdb0-1f8f3063e565" TargetMode="External"/><Relationship Id="rId2" Type="http://schemas.openxmlformats.org/officeDocument/2006/relationships/hyperlink" Target="https://www.msci.com/documents/10199/7c88aa58-4d51-492b-8802-e43962611fb1" TargetMode="External"/><Relationship Id="rId16" Type="http://schemas.openxmlformats.org/officeDocument/2006/relationships/hyperlink" Target="https://www.msci.com/documents/10199/2283f22d-f026-4109-aff9-60fe04cf31f1" TargetMode="External"/><Relationship Id="rId20" Type="http://schemas.openxmlformats.org/officeDocument/2006/relationships/hyperlink" Target="https://www.msci.com/documents/10199/543ede35-09f9-4fa7-84ad-74e6750b2a42" TargetMode="External"/><Relationship Id="rId1" Type="http://schemas.openxmlformats.org/officeDocument/2006/relationships/hyperlink" Target="https://www.msci.com/documents/10199/42fdc1f4-df19-6b26-a1a3-85108524f780" TargetMode="External"/><Relationship Id="rId6" Type="http://schemas.openxmlformats.org/officeDocument/2006/relationships/hyperlink" Target="https://www.msci.com/documents/10199/6631fd3b-ea00-4646-b826-883666eb463e" TargetMode="External"/><Relationship Id="rId11" Type="http://schemas.openxmlformats.org/officeDocument/2006/relationships/hyperlink" Target="https://www.msci.com/documents/10199/81912e51-32fa-418a-b30d-0f6c0782a93b" TargetMode="External"/><Relationship Id="rId24" Type="http://schemas.openxmlformats.org/officeDocument/2006/relationships/printerSettings" Target="../printerSettings/printerSettings7.bin"/><Relationship Id="rId5" Type="http://schemas.openxmlformats.org/officeDocument/2006/relationships/hyperlink" Target="https://www.msci.com/documents/10199/e591511b-2cde-49d7-bbcd-d5e39f7e4101" TargetMode="External"/><Relationship Id="rId15" Type="http://schemas.openxmlformats.org/officeDocument/2006/relationships/hyperlink" Target="https://www.msci.com/documents/10199/380b0777-e15d-4208-ba29-18639eb4a066" TargetMode="External"/><Relationship Id="rId23" Type="http://schemas.openxmlformats.org/officeDocument/2006/relationships/hyperlink" Target="https://www.msci.com/documents/10199/ff531729-c909-456a-92c1-a695da79657a" TargetMode="External"/><Relationship Id="rId10" Type="http://schemas.openxmlformats.org/officeDocument/2006/relationships/hyperlink" Target="https://www.msci.com/documents/10199/67a768a1-71d0-4bd0-8d7e-f7b53e8d0d9f" TargetMode="External"/><Relationship Id="rId19" Type="http://schemas.openxmlformats.org/officeDocument/2006/relationships/hyperlink" Target="https://www.msci.com/documents/10199/e591aef4-6c3c-4793-a4c0-668de40da2ae" TargetMode="External"/><Relationship Id="rId4" Type="http://schemas.openxmlformats.org/officeDocument/2006/relationships/hyperlink" Target="https://www.msci.com/documents/10199/641d0cad-f861-4cb0-b9c5-7d37f0d33f55" TargetMode="External"/><Relationship Id="rId9" Type="http://schemas.openxmlformats.org/officeDocument/2006/relationships/hyperlink" Target="https://www.msci.com/documents/10199/a8db0d84-3512-48ae-9153-f8759b83c473" TargetMode="External"/><Relationship Id="rId14" Type="http://schemas.openxmlformats.org/officeDocument/2006/relationships/hyperlink" Target="https://www.msci.com/documents/10199/7c88aa58-4d51-492b-8802-e43962611fb1" TargetMode="External"/><Relationship Id="rId22" Type="http://schemas.openxmlformats.org/officeDocument/2006/relationships/hyperlink" Target="https://www.msci.com/documents/10199/7c88aa58-4d51-492b-8802-e43962611fb1"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www.msci.com/documents/10199/f73ab9f1-bbb6-4137-8d15-00975832a0fb" TargetMode="External"/><Relationship Id="rId13" Type="http://schemas.openxmlformats.org/officeDocument/2006/relationships/printerSettings" Target="../printerSettings/printerSettings8.bin"/><Relationship Id="rId3" Type="http://schemas.openxmlformats.org/officeDocument/2006/relationships/hyperlink" Target="https://www.msci.com/documents/10199/10c3f32f-4565-4a92-aa1c-edf6f3a4e03f" TargetMode="External"/><Relationship Id="rId7" Type="http://schemas.openxmlformats.org/officeDocument/2006/relationships/hyperlink" Target="https://www.msci.com/documents/10199/c0db0a48-01f2-4ba9-ad01-226fd5678111" TargetMode="External"/><Relationship Id="rId12" Type="http://schemas.openxmlformats.org/officeDocument/2006/relationships/hyperlink" Target="https://www.msci.com/documents/10199/c2353b78-698a-c1fd-c2fd-457db7197dd8" TargetMode="External"/><Relationship Id="rId2" Type="http://schemas.openxmlformats.org/officeDocument/2006/relationships/hyperlink" Target="https://www.msci.com/documents/10199/10c3f32f-4565-4a92-aa1c-edf6f3a4e03f" TargetMode="External"/><Relationship Id="rId1" Type="http://schemas.openxmlformats.org/officeDocument/2006/relationships/hyperlink" Target="https://www.msci.com/documents/10199/10c3f32f-4565-4a92-aa1c-edf6f3a4e03f" TargetMode="External"/><Relationship Id="rId6" Type="http://schemas.openxmlformats.org/officeDocument/2006/relationships/hyperlink" Target="https://www.msci.com/documents/10199/c604d919-b570-4703-ad40-5b3fe6b35046" TargetMode="External"/><Relationship Id="rId11" Type="http://schemas.openxmlformats.org/officeDocument/2006/relationships/hyperlink" Target="https://www.msci.com/documents/10199/c0db0a48-01f2-4ba9-ad01-226fd5678111" TargetMode="External"/><Relationship Id="rId5" Type="http://schemas.openxmlformats.org/officeDocument/2006/relationships/hyperlink" Target="https://www.msci.com/documents/10199/10c3f32f-4565-4a92-aa1c-edf6f3a4e03f" TargetMode="External"/><Relationship Id="rId10" Type="http://schemas.openxmlformats.org/officeDocument/2006/relationships/hyperlink" Target="https://www.msci.com/documents/10199/c0db0a48-01f2-4ba9-ad01-226fd5678111" TargetMode="External"/><Relationship Id="rId4" Type="http://schemas.openxmlformats.org/officeDocument/2006/relationships/hyperlink" Target="https://www.msci.com/documents/10199/c0db0a48-01f2-4ba9-ad01-226fd5678111" TargetMode="External"/><Relationship Id="rId9" Type="http://schemas.openxmlformats.org/officeDocument/2006/relationships/hyperlink" Target="https://www.msci.com/documents/10199/c604d919-b570-4703-ad40-5b3fe6b35046" TargetMode="External"/></Relationships>
</file>

<file path=xl/worksheets/_rels/sheet12.xml.rels><?xml version="1.0" encoding="UTF-8" standalone="yes"?>
<Relationships xmlns="http://schemas.openxmlformats.org/package/2006/relationships"><Relationship Id="rId13" Type="http://schemas.openxmlformats.org/officeDocument/2006/relationships/hyperlink" Target="https://www.msci.com/documents/10199/fc7b1260-9c5d-4b80-b6aa-fadeb7c6acb0" TargetMode="External"/><Relationship Id="rId18" Type="http://schemas.openxmlformats.org/officeDocument/2006/relationships/hyperlink" Target="https://www.msci.com/documents/10199/fd0e3dd6-fcd3-40cf-968b-0087e97f9d34" TargetMode="External"/><Relationship Id="rId26" Type="http://schemas.openxmlformats.org/officeDocument/2006/relationships/hyperlink" Target="https://www.msci.com/documents/10199/c633e646-9b30-493e-9588-12c08a659acb" TargetMode="External"/><Relationship Id="rId3" Type="http://schemas.openxmlformats.org/officeDocument/2006/relationships/hyperlink" Target="https://www.msci.com/documents/10199/7eab05bf-e7cb-9ba6-3454-6af75da57e39" TargetMode="External"/><Relationship Id="rId21" Type="http://schemas.openxmlformats.org/officeDocument/2006/relationships/hyperlink" Target="https://www.msci.com/documents/10199/fc7b1260-9c5d-4b80-b6aa-fadeb7c6acb0" TargetMode="External"/><Relationship Id="rId34" Type="http://schemas.openxmlformats.org/officeDocument/2006/relationships/hyperlink" Target="https://www.msci.com/documents/10199/75f73c6a-43cc-0e33-e14b-c389d7acc0d1" TargetMode="External"/><Relationship Id="rId7" Type="http://schemas.openxmlformats.org/officeDocument/2006/relationships/hyperlink" Target="https://www.msci.com/documents/10199/efef068e-d252-4e75-8142-2c8b8f441759" TargetMode="External"/><Relationship Id="rId12" Type="http://schemas.openxmlformats.org/officeDocument/2006/relationships/hyperlink" Target="https://www.msci.com/documents/10199/d2021dc7-efe2-4389-981a-f2e2eb5c25f6" TargetMode="External"/><Relationship Id="rId17" Type="http://schemas.openxmlformats.org/officeDocument/2006/relationships/hyperlink" Target="https://www.msci.com/documents/10199/efef068e-d252-4e75-8142-2c8b8f441759" TargetMode="External"/><Relationship Id="rId25" Type="http://schemas.openxmlformats.org/officeDocument/2006/relationships/hyperlink" Target="https://www.msci.com/documents/10199/3917585d-34ea-6a43-0689-218cd52d361b" TargetMode="External"/><Relationship Id="rId33" Type="http://schemas.openxmlformats.org/officeDocument/2006/relationships/hyperlink" Target="https://www.msci.com/documents/10199/148a3c89-f2da-4a50-8208-2be444bf8218" TargetMode="External"/><Relationship Id="rId2" Type="http://schemas.openxmlformats.org/officeDocument/2006/relationships/hyperlink" Target="https://www.msci.com/documents/10199/df722a4b-b46c-4e25-9cdd-2b555e2d3cb8" TargetMode="External"/><Relationship Id="rId16" Type="http://schemas.openxmlformats.org/officeDocument/2006/relationships/hyperlink" Target="https://www.msci.com/documents/10199/abfcf377-7c15-47c7-9204-a6405eb9cd34" TargetMode="External"/><Relationship Id="rId20" Type="http://schemas.openxmlformats.org/officeDocument/2006/relationships/hyperlink" Target="https://www.msci.com/documents/10199/5cf69d06-765d-48ff-a220-0b467773fd38" TargetMode="External"/><Relationship Id="rId29" Type="http://schemas.openxmlformats.org/officeDocument/2006/relationships/hyperlink" Target="https://www.msci.com/documents/10199/e3f66767-cf3a-4df9-80c2-f1b7e9bf5b6b" TargetMode="External"/><Relationship Id="rId1" Type="http://schemas.openxmlformats.org/officeDocument/2006/relationships/hyperlink" Target="https://www.msci.com/documents/10199/ee8caba0-4cf4-5fc2-2864-5391877cf70a" TargetMode="External"/><Relationship Id="rId6" Type="http://schemas.openxmlformats.org/officeDocument/2006/relationships/hyperlink" Target="https://www.msci.com/documents/10199/9ccebaa5-5511-4ec3-ab8c-d2fa2d5e2645" TargetMode="External"/><Relationship Id="rId11" Type="http://schemas.openxmlformats.org/officeDocument/2006/relationships/hyperlink" Target="https://www.msci.com/documents/10199/9ccebaa5-5511-4ec3-ab8c-d2fa2d5e2645" TargetMode="External"/><Relationship Id="rId24" Type="http://schemas.openxmlformats.org/officeDocument/2006/relationships/hyperlink" Target="https://www.msci.com/documents/10199/006cb76d-2c4b-4a45-9c93-d59b30e6ae89" TargetMode="External"/><Relationship Id="rId32" Type="http://schemas.openxmlformats.org/officeDocument/2006/relationships/hyperlink" Target="https://www.msci.com/documents/10199/6386f1c9-ab47-4185-8196-4f0d0ab3d3cc" TargetMode="External"/><Relationship Id="rId5" Type="http://schemas.openxmlformats.org/officeDocument/2006/relationships/hyperlink" Target="https://www.msci.com/documents/10199/e67c4c7b-b016-4e59-a460-b42574cde2e6" TargetMode="External"/><Relationship Id="rId15" Type="http://schemas.openxmlformats.org/officeDocument/2006/relationships/hyperlink" Target="https://www.msci.com/documents/10199/e8a2a4a5-7768-417e-9267-275fff413c8a" TargetMode="External"/><Relationship Id="rId23" Type="http://schemas.openxmlformats.org/officeDocument/2006/relationships/hyperlink" Target="https://www.msci.com/documents/10199/d3df4083-d1ed-4d25-b67d-636678237aee" TargetMode="External"/><Relationship Id="rId28" Type="http://schemas.openxmlformats.org/officeDocument/2006/relationships/hyperlink" Target="https://www.msci.com/documents/10199/68c4144f-8c34-4c19-8803-2aee484f651f" TargetMode="External"/><Relationship Id="rId10" Type="http://schemas.openxmlformats.org/officeDocument/2006/relationships/hyperlink" Target="https://www.msci.com/documents/10199/df722a4b-b46c-4e25-9cdd-2b555e2d3cb8" TargetMode="External"/><Relationship Id="rId19" Type="http://schemas.openxmlformats.org/officeDocument/2006/relationships/hyperlink" Target="https://www.msci.com/documents/10199/cd4c3955-b178-4ff5-9d08-a8f73229328f" TargetMode="External"/><Relationship Id="rId31" Type="http://schemas.openxmlformats.org/officeDocument/2006/relationships/hyperlink" Target="https://www.msci.com/documents/10199/bccbebb3-2914-4184-98df-51dd9c0d497b" TargetMode="External"/><Relationship Id="rId4" Type="http://schemas.openxmlformats.org/officeDocument/2006/relationships/hyperlink" Target="https://www.msci.com/documents/10199/df722a4b-b46c-4e25-9cdd-2b555e2d3cb8" TargetMode="External"/><Relationship Id="rId9" Type="http://schemas.openxmlformats.org/officeDocument/2006/relationships/hyperlink" Target="https://www.msci.com/documents/10199/e67c4c7b-b016-4e59-a460-b42574cde2e6" TargetMode="External"/><Relationship Id="rId14" Type="http://schemas.openxmlformats.org/officeDocument/2006/relationships/hyperlink" Target="https://www.msci.com/documents/10199/5cf69d06-765d-48ff-a220-0b467773fd38" TargetMode="External"/><Relationship Id="rId22" Type="http://schemas.openxmlformats.org/officeDocument/2006/relationships/hyperlink" Target="https://www.msci.com/documents/10199/e67c4c7b-b016-4e59-a460-b42574cde2e6" TargetMode="External"/><Relationship Id="rId27" Type="http://schemas.openxmlformats.org/officeDocument/2006/relationships/hyperlink" Target="https://www.msci.com/documents/10199/e8a2a4a5-7768-417e-9267-275fff413c8a" TargetMode="External"/><Relationship Id="rId30" Type="http://schemas.openxmlformats.org/officeDocument/2006/relationships/hyperlink" Target="https://www.msci.com/documents/10199/7642e0fd-91fa-458c-a74f-fbe4195dddc6" TargetMode="External"/><Relationship Id="rId35" Type="http://schemas.openxmlformats.org/officeDocument/2006/relationships/printerSettings" Target="../printerSettings/printerSettings9.bin"/><Relationship Id="rId8" Type="http://schemas.openxmlformats.org/officeDocument/2006/relationships/hyperlink" Target="https://www.msci.com/documents/10199/df722a4b-b46c-4e25-9cdd-2b555e2d3cb8"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8" Type="http://schemas.openxmlformats.org/officeDocument/2006/relationships/hyperlink" Target="https://www.msci.com/documents/10199/543ede35-09f9-4fa7-84ad-74e6750b2a42" TargetMode="External"/><Relationship Id="rId3" Type="http://schemas.openxmlformats.org/officeDocument/2006/relationships/hyperlink" Target="https://www.msci.com/documents/10199/486d87c0-6979-42c3-9d75-53fb018b7fe7" TargetMode="External"/><Relationship Id="rId7" Type="http://schemas.openxmlformats.org/officeDocument/2006/relationships/hyperlink" Target="https://www.msci.com/documents/10199/c0db0a48-01f2-4ba9-ad01-226fd5678111" TargetMode="External"/><Relationship Id="rId12" Type="http://schemas.openxmlformats.org/officeDocument/2006/relationships/printerSettings" Target="../printerSettings/printerSettings11.bin"/><Relationship Id="rId2" Type="http://schemas.openxmlformats.org/officeDocument/2006/relationships/hyperlink" Target="https://www.msci.com/documents/10199/7e201174-28c2-4ee4-919c-07544bfe0466" TargetMode="External"/><Relationship Id="rId1" Type="http://schemas.openxmlformats.org/officeDocument/2006/relationships/hyperlink" Target="https://www.msci.com/documents/10199/b2cc8595-0cf5-4c65-be47-bdc46b90b986" TargetMode="External"/><Relationship Id="rId6" Type="http://schemas.openxmlformats.org/officeDocument/2006/relationships/hyperlink" Target="https://www.msci.com/documents/10199/822e3d18-16fb-4d23-9295-11bc9e07b8ba" TargetMode="External"/><Relationship Id="rId11" Type="http://schemas.openxmlformats.org/officeDocument/2006/relationships/hyperlink" Target="https://www.msci.com/documents/10199/c0db0a48-01f2-4ba9-ad01-226fd5678111" TargetMode="External"/><Relationship Id="rId5" Type="http://schemas.openxmlformats.org/officeDocument/2006/relationships/hyperlink" Target="https://www.msci.com/documents/10199/4db922ce-68d2-446d-2f9e-4ed408a9db29" TargetMode="External"/><Relationship Id="rId10" Type="http://schemas.openxmlformats.org/officeDocument/2006/relationships/hyperlink" Target="https://www.msci.com/documents/10199/4db922ce-68d2-446d-2f9e-4ed408a9db29" TargetMode="External"/><Relationship Id="rId4" Type="http://schemas.openxmlformats.org/officeDocument/2006/relationships/hyperlink" Target="https://www.msci.com/documents/10199/30d89156-b5b8-47ca-8ecd-f89161322900" TargetMode="External"/><Relationship Id="rId9" Type="http://schemas.openxmlformats.org/officeDocument/2006/relationships/hyperlink" Target="https://www.msci.com/documents/10199/822e3d18-16fb-4d23-9295-11bc9e07b8b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8" Type="http://schemas.openxmlformats.org/officeDocument/2006/relationships/hyperlink" Target="https://www.msci.com/documents/10199/e591511b-2cde-49d7-bbcd-d5e39f7e4101" TargetMode="External"/><Relationship Id="rId13" Type="http://schemas.openxmlformats.org/officeDocument/2006/relationships/hyperlink" Target="https://www.msci.com/documents/10199/56aada01-e1e4-492a-858c-430b34e2676d" TargetMode="External"/><Relationship Id="rId18" Type="http://schemas.openxmlformats.org/officeDocument/2006/relationships/hyperlink" Target="https://www.msci.com/documents/10199/67619209-9a58-40d4-8bc0-b04cbe8c3028" TargetMode="External"/><Relationship Id="rId3" Type="http://schemas.openxmlformats.org/officeDocument/2006/relationships/hyperlink" Target="https://www.msci.com/documents/10199/df722a4b-b46c-4e25-9cdd-2b555e2d3cb8" TargetMode="External"/><Relationship Id="rId21" Type="http://schemas.openxmlformats.org/officeDocument/2006/relationships/hyperlink" Target="https://www.msci.com/documents/10199/024576f2-f48e-4efd-bdf5-3b9ebe4a19e7" TargetMode="External"/><Relationship Id="rId7" Type="http://schemas.openxmlformats.org/officeDocument/2006/relationships/hyperlink" Target="https://www.msci.com/documents/10199/9ccebaa5-5511-4ec3-ab8c-d2fa2d5e2645" TargetMode="External"/><Relationship Id="rId12" Type="http://schemas.openxmlformats.org/officeDocument/2006/relationships/hyperlink" Target="https://www.msci.com/documents/10199/df722a4b-b46c-4e25-9cdd-2b555e2d3cb8" TargetMode="External"/><Relationship Id="rId17" Type="http://schemas.openxmlformats.org/officeDocument/2006/relationships/hyperlink" Target="https://www.msci.com/documents/10199/56aada01-e1e4-492a-858c-430b34e2676d" TargetMode="External"/><Relationship Id="rId2" Type="http://schemas.openxmlformats.org/officeDocument/2006/relationships/hyperlink" Target="https://www.msci.com/documents/10199/ee8caba0-4cf4-5fc2-2864-5391877cf70a" TargetMode="External"/><Relationship Id="rId16" Type="http://schemas.openxmlformats.org/officeDocument/2006/relationships/hyperlink" Target="https://www.msci.com/documents/10199/25db6f28-bd94-492b-b972-d9769bdc2db9" TargetMode="External"/><Relationship Id="rId20" Type="http://schemas.openxmlformats.org/officeDocument/2006/relationships/hyperlink" Target="https://www.msci.com/documents/10199/df722a4b-b46c-4e25-9cdd-2b555e2d3cb8" TargetMode="External"/><Relationship Id="rId1" Type="http://schemas.openxmlformats.org/officeDocument/2006/relationships/hyperlink" Target="https://www.msci.com/documents/10199/6f3778df-137e-f89e-d01d-8b19a0fde639" TargetMode="External"/><Relationship Id="rId6" Type="http://schemas.openxmlformats.org/officeDocument/2006/relationships/hyperlink" Target="https://www.msci.com/documents/10199/4cdaaef3-176f-4da8-b101-630513a19fe4" TargetMode="External"/><Relationship Id="rId11" Type="http://schemas.openxmlformats.org/officeDocument/2006/relationships/hyperlink" Target="https://www.msci.com/documents/10199/84c35db6-76da-434a-9648-41475415b731" TargetMode="External"/><Relationship Id="rId5" Type="http://schemas.openxmlformats.org/officeDocument/2006/relationships/hyperlink" Target="https://www.msci.com/documents/10199/df722a4b-b46c-4e25-9cdd-2b555e2d3cb8" TargetMode="External"/><Relationship Id="rId15" Type="http://schemas.openxmlformats.org/officeDocument/2006/relationships/hyperlink" Target="https://www.msci.com/documents/10199/27561c18-c30e-4d12-9321-5c83094e0d65" TargetMode="External"/><Relationship Id="rId23" Type="http://schemas.openxmlformats.org/officeDocument/2006/relationships/printerSettings" Target="../printerSettings/printerSettings3.bin"/><Relationship Id="rId10" Type="http://schemas.openxmlformats.org/officeDocument/2006/relationships/hyperlink" Target="https://www.msci.com/documents/10199/a71b65b5-d0ea-4b5c-a709-24b1213bc3c5" TargetMode="External"/><Relationship Id="rId19" Type="http://schemas.openxmlformats.org/officeDocument/2006/relationships/hyperlink" Target="https://www.msci.com/documents/10199/777558e9-5246-437b-8b2d-f948daccc817" TargetMode="External"/><Relationship Id="rId4" Type="http://schemas.openxmlformats.org/officeDocument/2006/relationships/hyperlink" Target="https://www.msci.com/documents/10199/7eab05bf-e7cb-9ba6-3454-6af75da57e39" TargetMode="External"/><Relationship Id="rId9" Type="http://schemas.openxmlformats.org/officeDocument/2006/relationships/hyperlink" Target="https://www.msci.com/documents/10199/e67c1059-5dcf-4afc-b666-1a7f35d28c0f" TargetMode="External"/><Relationship Id="rId14" Type="http://schemas.openxmlformats.org/officeDocument/2006/relationships/hyperlink" Target="https://www.msci.com/documents/10199/18f2379d-4306-22d6-515c-1d3b50f94b0b" TargetMode="External"/><Relationship Id="rId22" Type="http://schemas.openxmlformats.org/officeDocument/2006/relationships/hyperlink" Target="https://www.msci.com/documents/10199/a8db0d84-3512-48ae-9153-f8759b83c473"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msci.com/documents/10199/110f294e-dd6a-15f5-5678-4e5cf83e5e9a" TargetMode="External"/><Relationship Id="rId13" Type="http://schemas.openxmlformats.org/officeDocument/2006/relationships/hyperlink" Target="https://www.msci.com/documents/10199/acefd2ef-4bc7-f33b-8fd1-49427d692b68" TargetMode="External"/><Relationship Id="rId18" Type="http://schemas.openxmlformats.org/officeDocument/2006/relationships/hyperlink" Target="https://www.msci.com/documents/10199/bb67f783-3b30-4cfd-8ebf-f8f7802203d3" TargetMode="External"/><Relationship Id="rId3" Type="http://schemas.openxmlformats.org/officeDocument/2006/relationships/hyperlink" Target="https://www.msci.com/documents/10199/688d56f7-4ea0-1e44-7b7e-39d0545d65e9" TargetMode="External"/><Relationship Id="rId7" Type="http://schemas.openxmlformats.org/officeDocument/2006/relationships/hyperlink" Target="https://www.msci.com/documents/10199/ab6f5a00-863a-6562-b12a-503652f064d9" TargetMode="External"/><Relationship Id="rId12" Type="http://schemas.openxmlformats.org/officeDocument/2006/relationships/hyperlink" Target="https://www.msci.com/documents/10199/93cd5e86-afeb-496c-9d52-c5ad2f81a691" TargetMode="External"/><Relationship Id="rId17" Type="http://schemas.openxmlformats.org/officeDocument/2006/relationships/hyperlink" Target="https://www.msci.com/documents/10199/e98c3a6f-538f-7804-338e-e0dba102cf33" TargetMode="External"/><Relationship Id="rId2" Type="http://schemas.openxmlformats.org/officeDocument/2006/relationships/hyperlink" Target="https://www.msci.com/documents/10199/505f8123-d418-ed1f-f83d-f58df1181dcd" TargetMode="External"/><Relationship Id="rId16" Type="http://schemas.openxmlformats.org/officeDocument/2006/relationships/hyperlink" Target="https://www.msci.com/documents/10199/396f0b1e-04ce-b139-bfa5-d8b6659aa97f" TargetMode="External"/><Relationship Id="rId1" Type="http://schemas.openxmlformats.org/officeDocument/2006/relationships/hyperlink" Target="https://www.msci.com/documents/10199/18f2379d-4306-22d6-515c-1d3b50f94b0b" TargetMode="External"/><Relationship Id="rId6" Type="http://schemas.openxmlformats.org/officeDocument/2006/relationships/hyperlink" Target="https://www.msci.com/documents/10199/f2115ba6-1745-47fa-d35f-530755a21283" TargetMode="External"/><Relationship Id="rId11" Type="http://schemas.openxmlformats.org/officeDocument/2006/relationships/hyperlink" Target="https://www.msci.com/documents/10199/93cd5e86-afeb-496c-9d52-c5ad2f81a691" TargetMode="External"/><Relationship Id="rId5" Type="http://schemas.openxmlformats.org/officeDocument/2006/relationships/hyperlink" Target="https://www.msci.com/documents/10199/e40b0f67-aaec-6e23-f4cb-d5102775f7ac" TargetMode="External"/><Relationship Id="rId15" Type="http://schemas.openxmlformats.org/officeDocument/2006/relationships/hyperlink" Target="https://www.msci.com/documents/10199/2ab50b69-1bd4-712e-c941-be569d26d678" TargetMode="External"/><Relationship Id="rId10" Type="http://schemas.openxmlformats.org/officeDocument/2006/relationships/hyperlink" Target="https://www.msci.com/documents/10199/e744e272-e2c7-446b-8839-b62288962177" TargetMode="External"/><Relationship Id="rId19" Type="http://schemas.openxmlformats.org/officeDocument/2006/relationships/printerSettings" Target="../printerSettings/printerSettings4.bin"/><Relationship Id="rId4" Type="http://schemas.openxmlformats.org/officeDocument/2006/relationships/hyperlink" Target="https://www.msci.com/documents/10199/79e915c9-b287-8de9-6faf-43716b115894" TargetMode="External"/><Relationship Id="rId9" Type="http://schemas.openxmlformats.org/officeDocument/2006/relationships/hyperlink" Target="https://www.msci.com/documents/10199/2b21169c-1de0-32d2-5c6e-d7d162cedf67" TargetMode="External"/><Relationship Id="rId14" Type="http://schemas.openxmlformats.org/officeDocument/2006/relationships/hyperlink" Target="https://www.msci.com/documents/10199/bb717972-54e0-4f71-83e7-cfad786a2f20"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msci.com/documents/10199/890dd84d-3750-4656-87f2-1229ed5a5d6e" TargetMode="External"/><Relationship Id="rId13" Type="http://schemas.openxmlformats.org/officeDocument/2006/relationships/hyperlink" Target="https://www.msci.com/documents/10199/a71b65b5-d0ea-4b5c-a709-24b1213bc3c5" TargetMode="External"/><Relationship Id="rId3" Type="http://schemas.openxmlformats.org/officeDocument/2006/relationships/hyperlink" Target="https://www.msci.com/documents/10199/56aada01-e1e4-492a-858c-430b34e2676d" TargetMode="External"/><Relationship Id="rId7" Type="http://schemas.openxmlformats.org/officeDocument/2006/relationships/hyperlink" Target="https://www.msci.com/documents/10199/e67c4c7b-b016-4e59-a460-b42574cde2e6" TargetMode="External"/><Relationship Id="rId12" Type="http://schemas.openxmlformats.org/officeDocument/2006/relationships/hyperlink" Target="https://www.msci.com/documents/10199/c0db0a48-01f2-4ba9-ad01-226fd5678111" TargetMode="External"/><Relationship Id="rId2" Type="http://schemas.openxmlformats.org/officeDocument/2006/relationships/hyperlink" Target="https://www.msci.com/documents/10199/10c3f32f-4565-4a92-aa1c-edf6f3a4e03f" TargetMode="External"/><Relationship Id="rId1" Type="http://schemas.openxmlformats.org/officeDocument/2006/relationships/hyperlink" Target="https://www.msci.com/documents/10199/10c3f32f-4565-4a92-aa1c-edf6f3a4e03f" TargetMode="External"/><Relationship Id="rId6" Type="http://schemas.openxmlformats.org/officeDocument/2006/relationships/hyperlink" Target="https://www.msci.com/documents/10199/149ed7bc-316e-4b4c-8ea4-43fcb5bd6523" TargetMode="External"/><Relationship Id="rId11" Type="http://schemas.openxmlformats.org/officeDocument/2006/relationships/hyperlink" Target="https://www.msci.com/documents/10199/f6179af3-b1d1-4df0-8ac9-215451f3ac0a" TargetMode="External"/><Relationship Id="rId5" Type="http://schemas.openxmlformats.org/officeDocument/2006/relationships/hyperlink" Target="https://www.msci.com/documents/10199/cad25553-6265-4a1b-9942-cb5be891015d" TargetMode="External"/><Relationship Id="rId15" Type="http://schemas.openxmlformats.org/officeDocument/2006/relationships/hyperlink" Target="https://www.msci.com/documents/10199/861bb4d4-7a59-489b-8cef-bb104e152e3c" TargetMode="External"/><Relationship Id="rId10" Type="http://schemas.openxmlformats.org/officeDocument/2006/relationships/hyperlink" Target="https://www.msci.com/documents/10199/67a768a1-71d0-4bd0-8d7e-f7b53e8d0d9f" TargetMode="External"/><Relationship Id="rId4" Type="http://schemas.openxmlformats.org/officeDocument/2006/relationships/hyperlink" Target="https://www.msci.com/documents/10199/56aada01-e1e4-492a-858c-430b34e2676d" TargetMode="External"/><Relationship Id="rId9" Type="http://schemas.openxmlformats.org/officeDocument/2006/relationships/hyperlink" Target="https://www.msci.com/documents/10199/149ed7bc-316e-4b4c-8ea4-43fcb5bd6523" TargetMode="External"/><Relationship Id="rId14" Type="http://schemas.openxmlformats.org/officeDocument/2006/relationships/hyperlink" Target="https://www.msci.com/documents/10199/a71b65b5-d0ea-4b5c-a709-24b1213bc3c5" TargetMode="External"/></Relationships>
</file>

<file path=xl/worksheets/_rels/sheet8.xml.rels><?xml version="1.0" encoding="UTF-8" standalone="yes"?>
<Relationships xmlns="http://schemas.openxmlformats.org/package/2006/relationships"><Relationship Id="rId13" Type="http://schemas.openxmlformats.org/officeDocument/2006/relationships/hyperlink" Target="https://www.msci.com/documents/10199/6ce4617e-9127-480f-8f3b-1fdf4c0c8962" TargetMode="External"/><Relationship Id="rId18" Type="http://schemas.openxmlformats.org/officeDocument/2006/relationships/hyperlink" Target="https://www.msci.com/documents/10199/77e24157-3f61-42e2-b7b5-3426172d9d8e" TargetMode="External"/><Relationship Id="rId26" Type="http://schemas.openxmlformats.org/officeDocument/2006/relationships/hyperlink" Target="https://www.msci.com/documents/10199/56aada01-e1e4-492a-858c-430b34e2676d" TargetMode="External"/><Relationship Id="rId39" Type="http://schemas.openxmlformats.org/officeDocument/2006/relationships/hyperlink" Target="https://www.msci.com/documents/10199/69c26a20-af52-4429-9805-bb8e52323eae" TargetMode="External"/><Relationship Id="rId21" Type="http://schemas.openxmlformats.org/officeDocument/2006/relationships/hyperlink" Target="https://www.msci.com/documents/10199/1b3a3205-7804-40b1-9471-6b75081b4efe" TargetMode="External"/><Relationship Id="rId34" Type="http://schemas.openxmlformats.org/officeDocument/2006/relationships/hyperlink" Target="https://www.msci.com/documents/10199/56aada01-e1e4-492a-858c-430b34e2676d" TargetMode="External"/><Relationship Id="rId42" Type="http://schemas.openxmlformats.org/officeDocument/2006/relationships/hyperlink" Target="https://www.msci.com/documents/10199/43f0da3c-a77f-45f7-9037-5a7a60184db5" TargetMode="External"/><Relationship Id="rId47" Type="http://schemas.openxmlformats.org/officeDocument/2006/relationships/hyperlink" Target="https://www.msci.com/documents/10199/ce8c4675-8e3b-48fc-87c3-d24810691593" TargetMode="External"/><Relationship Id="rId50" Type="http://schemas.openxmlformats.org/officeDocument/2006/relationships/hyperlink" Target="https://www.msci.com/documents/10199/e5626e0e-a3e2-40da-9b6a-c31906726b3f" TargetMode="External"/><Relationship Id="rId7" Type="http://schemas.openxmlformats.org/officeDocument/2006/relationships/hyperlink" Target="https://www.msci.com/documents/10199/941f46cd-1562-4b03-8c86-e6f00ddd0e8b" TargetMode="External"/><Relationship Id="rId2" Type="http://schemas.openxmlformats.org/officeDocument/2006/relationships/hyperlink" Target="https://www.msci.com/documents/10199/890dd84d-3750-4656-87f2-1229ed5a5d6e" TargetMode="External"/><Relationship Id="rId16" Type="http://schemas.openxmlformats.org/officeDocument/2006/relationships/hyperlink" Target="https://www.msci.com/documents/10199/54b1293a-00fc-4bb9-8308-d03484f0c3db" TargetMode="External"/><Relationship Id="rId29" Type="http://schemas.openxmlformats.org/officeDocument/2006/relationships/hyperlink" Target="https://www.msci.com/documents/10199/e67c1059-5dcf-4afc-b666-1a7f35d28c0f" TargetMode="External"/><Relationship Id="rId11" Type="http://schemas.openxmlformats.org/officeDocument/2006/relationships/hyperlink" Target="https://www.msci.com/documents/10199/a4ec7b1f-b538-4e2e-8305-80bf110b4084" TargetMode="External"/><Relationship Id="rId24" Type="http://schemas.openxmlformats.org/officeDocument/2006/relationships/hyperlink" Target="https://www.msci.com/documents/10199/e8096ca8-6a16-4be0-861c-971f21c2a4c6" TargetMode="External"/><Relationship Id="rId32" Type="http://schemas.openxmlformats.org/officeDocument/2006/relationships/hyperlink" Target="https://www.msci.com/documents/10199/56aada01-e1e4-492a-858c-430b34e2676d" TargetMode="External"/><Relationship Id="rId37" Type="http://schemas.openxmlformats.org/officeDocument/2006/relationships/hyperlink" Target="https://www.msci.com/documents/10199/378bca76-62f9-4345-8fec-f046546d9119" TargetMode="External"/><Relationship Id="rId40" Type="http://schemas.openxmlformats.org/officeDocument/2006/relationships/hyperlink" Target="https://www.msci.com/documents/10199/861bb4d4-7a59-489b-8cef-bb104e152e3c" TargetMode="External"/><Relationship Id="rId45" Type="http://schemas.openxmlformats.org/officeDocument/2006/relationships/hyperlink" Target="https://www.msci.com/documents/10199/fed35661-51d8-478b-8a9a-3b4a8ae62d6d" TargetMode="External"/><Relationship Id="rId5" Type="http://schemas.openxmlformats.org/officeDocument/2006/relationships/hyperlink" Target="https://www.msci.com/documents/10199/024576f2-f48e-4efd-bdf5-3b9ebe4a19e7" TargetMode="External"/><Relationship Id="rId15" Type="http://schemas.openxmlformats.org/officeDocument/2006/relationships/hyperlink" Target="https://www.msci.com/documents/10199/4436b773-ee19-4bac-8fbf-307d28408ca8" TargetMode="External"/><Relationship Id="rId23" Type="http://schemas.openxmlformats.org/officeDocument/2006/relationships/hyperlink" Target="https://www.msci.com/documents/10199/04d4c23a-f633-4bf6-b20d-735e9fb13538" TargetMode="External"/><Relationship Id="rId28" Type="http://schemas.openxmlformats.org/officeDocument/2006/relationships/hyperlink" Target="https://www.msci.com/documents/10199/f6179af3-b1d1-4df0-8ac9-215451f3ac0a" TargetMode="External"/><Relationship Id="rId36" Type="http://schemas.openxmlformats.org/officeDocument/2006/relationships/hyperlink" Target="https://www.msci.com/documents/10199/271a2cd2-f002-4537-83d3-d99c3b743433" TargetMode="External"/><Relationship Id="rId49" Type="http://schemas.openxmlformats.org/officeDocument/2006/relationships/hyperlink" Target="https://www.msci.com/documents/10199/9af7b84f-c849-4318-a40d-01c5d13c92ac" TargetMode="External"/><Relationship Id="rId10" Type="http://schemas.openxmlformats.org/officeDocument/2006/relationships/hyperlink" Target="https://www.msci.com/documents/10199/b6f212c4-9897-455a-b323-d5073dd49f7b" TargetMode="External"/><Relationship Id="rId19" Type="http://schemas.openxmlformats.org/officeDocument/2006/relationships/hyperlink" Target="https://www.msci.com/documents/10199/c34efc82-cf87-238c-5863-89c28d8755f3" TargetMode="External"/><Relationship Id="rId31" Type="http://schemas.openxmlformats.org/officeDocument/2006/relationships/hyperlink" Target="https://www.msci.com/documents/10199/14d76463-8492-4ba7-9fff-10a988d67cdf" TargetMode="External"/><Relationship Id="rId44" Type="http://schemas.openxmlformats.org/officeDocument/2006/relationships/hyperlink" Target="https://www.msci.com/documents/10199/209753df-826c-495d-aef2-5a8f71b80880" TargetMode="External"/><Relationship Id="rId4" Type="http://schemas.openxmlformats.org/officeDocument/2006/relationships/hyperlink" Target="https://www.msci.com/documents/10199/777558e9-5246-437b-8b2d-f948daccc817" TargetMode="External"/><Relationship Id="rId9" Type="http://schemas.openxmlformats.org/officeDocument/2006/relationships/hyperlink" Target="https://www.msci.com/documents/10199/69aaf9fd-d91d-4505-a877-4b1ad70ee855" TargetMode="External"/><Relationship Id="rId14" Type="http://schemas.openxmlformats.org/officeDocument/2006/relationships/hyperlink" Target="https://www.msci.com/documents/10199/cb2e7408-63a4-4fe5-b65f-fb040e75c75d" TargetMode="External"/><Relationship Id="rId22" Type="http://schemas.openxmlformats.org/officeDocument/2006/relationships/hyperlink" Target="https://www.msci.com/documents/10199/1b3a3205-7804-40b1-9471-6b75081b4efe" TargetMode="External"/><Relationship Id="rId27" Type="http://schemas.openxmlformats.org/officeDocument/2006/relationships/hyperlink" Target="https://www.msci.com/documents/10199/4cdaaef3-176f-4da8-b101-630513a19fe4" TargetMode="External"/><Relationship Id="rId30" Type="http://schemas.openxmlformats.org/officeDocument/2006/relationships/hyperlink" Target="https://www.msci.com/documents/10199/84c35db6-76da-434a-9648-41475415b731" TargetMode="External"/><Relationship Id="rId35" Type="http://schemas.openxmlformats.org/officeDocument/2006/relationships/hyperlink" Target="https://www.msci.com/documents/10199/a2bd7d9f-6c01-4056-bbf6-f1d9074366e0" TargetMode="External"/><Relationship Id="rId43" Type="http://schemas.openxmlformats.org/officeDocument/2006/relationships/hyperlink" Target="https://www.msci.com/documents/10199/8826a446-bba3-448c-919b-d8a795f133bf" TargetMode="External"/><Relationship Id="rId48" Type="http://schemas.openxmlformats.org/officeDocument/2006/relationships/hyperlink" Target="https://www.msci.com/documents/10199/b2c99f8b-4e9c-4ac2-a04d-9cedbd6bfebchttps:/www.msci.com/documents/10199/b2c99f8b-4e9c-4ac2-a04d-9cedbd6bfebc" TargetMode="External"/><Relationship Id="rId8" Type="http://schemas.openxmlformats.org/officeDocument/2006/relationships/hyperlink" Target="https://www.msci.com/documents/10199/156e39f2-aa83-4645-b592-f38bee58f592" TargetMode="External"/><Relationship Id="rId51" Type="http://schemas.openxmlformats.org/officeDocument/2006/relationships/printerSettings" Target="../printerSettings/printerSettings5.bin"/><Relationship Id="rId3" Type="http://schemas.openxmlformats.org/officeDocument/2006/relationships/hyperlink" Target="https://www.msci.com/documents/10199/67619209-9a58-40d4-8bc0-b04cbe8c3028" TargetMode="External"/><Relationship Id="rId12" Type="http://schemas.openxmlformats.org/officeDocument/2006/relationships/hyperlink" Target="https://www.msci.com/documents/10199/cb2e7408-63a4-4fe5-b65f-fb040e75c75d" TargetMode="External"/><Relationship Id="rId17" Type="http://schemas.openxmlformats.org/officeDocument/2006/relationships/hyperlink" Target="https://www.msci.com/documents/10199/149ed7bc-316e-4b4c-8ea4-43fcb5bd6523" TargetMode="External"/><Relationship Id="rId25" Type="http://schemas.openxmlformats.org/officeDocument/2006/relationships/hyperlink" Target="https://www.msci.com/documents/10199/777558e9-5246-437b-8b2d-f948daccc817" TargetMode="External"/><Relationship Id="rId33" Type="http://schemas.openxmlformats.org/officeDocument/2006/relationships/hyperlink" Target="https://www.msci.com/documents/10199/25db6f28-bd94-492b-b972-d9769bdc2db9" TargetMode="External"/><Relationship Id="rId38" Type="http://schemas.openxmlformats.org/officeDocument/2006/relationships/hyperlink" Target="https://www.msci.com/documents/10199/4cdaaef3-176f-4da8-b101-630513a19fe4" TargetMode="External"/><Relationship Id="rId46" Type="http://schemas.openxmlformats.org/officeDocument/2006/relationships/hyperlink" Target="https://www.msci.com/documents/10199/e434182e-9729-4e90-a3f6-4aca391450b0" TargetMode="External"/><Relationship Id="rId20" Type="http://schemas.openxmlformats.org/officeDocument/2006/relationships/hyperlink" Target="https://www.msci.com/documents/10199/970cc931-4db6-4b8c-801a-1a48f51b070f" TargetMode="External"/><Relationship Id="rId41" Type="http://schemas.openxmlformats.org/officeDocument/2006/relationships/hyperlink" Target="https://www.msci.com/documents/10199/f6179af3-b1d1-4df0-8ac9-215451f3ac0a" TargetMode="External"/><Relationship Id="rId1" Type="http://schemas.openxmlformats.org/officeDocument/2006/relationships/hyperlink" Target="https://www.msci.com/documents/10199/149ed7bc-316e-4b4c-8ea4-43fcb5bd6523" TargetMode="External"/><Relationship Id="rId6" Type="http://schemas.openxmlformats.org/officeDocument/2006/relationships/hyperlink" Target="https://www.msci.com/documents/10199/cad25553-6265-4a1b-9942-cb5be891015d"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www.msci.com/documents/10199/27561c18-c30e-4d12-9321-5c83094e0d65" TargetMode="External"/><Relationship Id="rId3" Type="http://schemas.openxmlformats.org/officeDocument/2006/relationships/hyperlink" Target="https://www.msci.com/documents/10199/a71b65b5-d0ea-4b5c-a709-24b1213bc3c5" TargetMode="External"/><Relationship Id="rId7" Type="http://schemas.openxmlformats.org/officeDocument/2006/relationships/hyperlink" Target="https://www.msci.com/documents/10199/975d1d6f-eaaa-4f15-a638-f84e2d238564" TargetMode="External"/><Relationship Id="rId2" Type="http://schemas.openxmlformats.org/officeDocument/2006/relationships/hyperlink" Target="https://www.msci.com/documents/10199/1ee87397-6313-4f46-87ae-6761f666558e" TargetMode="External"/><Relationship Id="rId1" Type="http://schemas.openxmlformats.org/officeDocument/2006/relationships/hyperlink" Target="https://www.msci.com/documents/10199/a71b65b5-d0ea-4b5c-a709-24b1213bc3c5" TargetMode="External"/><Relationship Id="rId6" Type="http://schemas.openxmlformats.org/officeDocument/2006/relationships/hyperlink" Target="https://www.msci.com/documents/10199/b25622f5-c040-49a5-8783-a152bd6d7a32" TargetMode="External"/><Relationship Id="rId11" Type="http://schemas.openxmlformats.org/officeDocument/2006/relationships/printerSettings" Target="../printerSettings/printerSettings6.bin"/><Relationship Id="rId5" Type="http://schemas.openxmlformats.org/officeDocument/2006/relationships/hyperlink" Target="https://www.msci.com/documents/10199/27561c18-c30e-4d12-9321-5c83094e0d65" TargetMode="External"/><Relationship Id="rId10" Type="http://schemas.openxmlformats.org/officeDocument/2006/relationships/hyperlink" Target="https://www.msci.com/documents/10199/b25622f5-c040-49a5-8783-a152bd6d7a32" TargetMode="External"/><Relationship Id="rId4" Type="http://schemas.openxmlformats.org/officeDocument/2006/relationships/hyperlink" Target="https://www.msci.com/documents/10199/aad764ed-657c-4399-8be0-89320ad12547" TargetMode="External"/><Relationship Id="rId9" Type="http://schemas.openxmlformats.org/officeDocument/2006/relationships/hyperlink" Target="https://www.msci.com/documents/10199/27561c18-c30e-4d12-9321-5c83094e0d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0CBE8-0624-46D8-AA00-982010683826}">
  <dimension ref="A1:L32"/>
  <sheetViews>
    <sheetView showGridLines="0" zoomScale="85" zoomScaleNormal="85" workbookViewId="0">
      <selection activeCell="AA38" sqref="AA38"/>
    </sheetView>
  </sheetViews>
  <sheetFormatPr defaultRowHeight="15" x14ac:dyDescent="0.25"/>
  <sheetData>
    <row r="1" spans="1:12" ht="18.75" x14ac:dyDescent="0.3">
      <c r="A1" s="10" t="s">
        <v>1019</v>
      </c>
      <c r="B1" s="11"/>
      <c r="C1" s="11"/>
      <c r="D1" s="11"/>
      <c r="E1" s="11"/>
      <c r="F1" s="11"/>
      <c r="G1" s="11"/>
      <c r="H1" s="11"/>
      <c r="I1" s="11"/>
      <c r="J1" s="11"/>
      <c r="K1" s="11"/>
      <c r="L1" s="11"/>
    </row>
    <row r="2" spans="1:12" ht="18.75" x14ac:dyDescent="0.3">
      <c r="A2" s="11"/>
      <c r="B2" s="11"/>
      <c r="C2" s="11"/>
      <c r="D2" s="11"/>
      <c r="E2" s="11"/>
      <c r="F2" s="11"/>
      <c r="G2" s="11"/>
      <c r="H2" s="11"/>
      <c r="I2" s="11"/>
      <c r="J2" s="11"/>
      <c r="K2" s="11"/>
      <c r="L2" s="11"/>
    </row>
    <row r="3" spans="1:12" x14ac:dyDescent="0.25">
      <c r="A3" s="41" t="s">
        <v>0</v>
      </c>
      <c r="B3" s="41"/>
      <c r="C3" s="41"/>
      <c r="D3" s="41"/>
      <c r="E3" s="41"/>
      <c r="F3" s="41"/>
      <c r="G3" s="41"/>
      <c r="H3" s="41"/>
      <c r="I3" s="41"/>
      <c r="J3" s="41"/>
      <c r="K3" s="41"/>
      <c r="L3" s="41"/>
    </row>
    <row r="4" spans="1:12" x14ac:dyDescent="0.25">
      <c r="A4" s="41"/>
      <c r="B4" s="41"/>
      <c r="C4" s="41"/>
      <c r="D4" s="41"/>
      <c r="E4" s="41"/>
      <c r="F4" s="41"/>
      <c r="G4" s="41"/>
      <c r="H4" s="41"/>
      <c r="I4" s="41"/>
      <c r="J4" s="41"/>
      <c r="K4" s="41"/>
      <c r="L4" s="41"/>
    </row>
    <row r="5" spans="1:12" x14ac:dyDescent="0.25">
      <c r="A5" s="41"/>
      <c r="B5" s="41"/>
      <c r="C5" s="41"/>
      <c r="D5" s="41"/>
      <c r="E5" s="41"/>
      <c r="F5" s="41"/>
      <c r="G5" s="41"/>
      <c r="H5" s="41"/>
      <c r="I5" s="41"/>
      <c r="J5" s="41"/>
      <c r="K5" s="41"/>
      <c r="L5" s="41"/>
    </row>
    <row r="6" spans="1:12" x14ac:dyDescent="0.25">
      <c r="A6" s="41"/>
      <c r="B6" s="41"/>
      <c r="C6" s="41"/>
      <c r="D6" s="41"/>
      <c r="E6" s="41"/>
      <c r="F6" s="41"/>
      <c r="G6" s="41"/>
      <c r="H6" s="41"/>
      <c r="I6" s="41"/>
      <c r="J6" s="41"/>
      <c r="K6" s="41"/>
      <c r="L6" s="41"/>
    </row>
    <row r="7" spans="1:12" x14ac:dyDescent="0.25">
      <c r="A7" s="41"/>
      <c r="B7" s="41"/>
      <c r="C7" s="41"/>
      <c r="D7" s="41"/>
      <c r="E7" s="41"/>
      <c r="F7" s="41"/>
      <c r="G7" s="41"/>
      <c r="H7" s="41"/>
      <c r="I7" s="41"/>
      <c r="J7" s="41"/>
      <c r="K7" s="41"/>
      <c r="L7" s="41"/>
    </row>
    <row r="8" spans="1:12" x14ac:dyDescent="0.25">
      <c r="A8" s="41"/>
      <c r="B8" s="41"/>
      <c r="C8" s="41"/>
      <c r="D8" s="41"/>
      <c r="E8" s="41"/>
      <c r="F8" s="41"/>
      <c r="G8" s="41"/>
      <c r="H8" s="41"/>
      <c r="I8" s="41"/>
      <c r="J8" s="41"/>
      <c r="K8" s="41"/>
      <c r="L8" s="41"/>
    </row>
    <row r="9" spans="1:12" x14ac:dyDescent="0.25">
      <c r="A9" s="41"/>
      <c r="B9" s="41"/>
      <c r="C9" s="41"/>
      <c r="D9" s="41"/>
      <c r="E9" s="41"/>
      <c r="F9" s="41"/>
      <c r="G9" s="41"/>
      <c r="H9" s="41"/>
      <c r="I9" s="41"/>
      <c r="J9" s="41"/>
      <c r="K9" s="41"/>
      <c r="L9" s="41"/>
    </row>
    <row r="10" spans="1:12" x14ac:dyDescent="0.25">
      <c r="A10" s="41"/>
      <c r="B10" s="41"/>
      <c r="C10" s="41"/>
      <c r="D10" s="41"/>
      <c r="E10" s="41"/>
      <c r="F10" s="41"/>
      <c r="G10" s="41"/>
      <c r="H10" s="41"/>
      <c r="I10" s="41"/>
      <c r="J10" s="41"/>
      <c r="K10" s="41"/>
      <c r="L10" s="41"/>
    </row>
    <row r="11" spans="1:12" x14ac:dyDescent="0.25">
      <c r="A11" s="41"/>
      <c r="B11" s="41"/>
      <c r="C11" s="41"/>
      <c r="D11" s="41"/>
      <c r="E11" s="41"/>
      <c r="F11" s="41"/>
      <c r="G11" s="41"/>
      <c r="H11" s="41"/>
      <c r="I11" s="41"/>
      <c r="J11" s="41"/>
      <c r="K11" s="41"/>
      <c r="L11" s="41"/>
    </row>
    <row r="12" spans="1:12" x14ac:dyDescent="0.25">
      <c r="A12" s="41"/>
      <c r="B12" s="41"/>
      <c r="C12" s="41"/>
      <c r="D12" s="41"/>
      <c r="E12" s="41"/>
      <c r="F12" s="41"/>
      <c r="G12" s="41"/>
      <c r="H12" s="41"/>
      <c r="I12" s="41"/>
      <c r="J12" s="41"/>
      <c r="K12" s="41"/>
      <c r="L12" s="41"/>
    </row>
    <row r="13" spans="1:12" x14ac:dyDescent="0.25">
      <c r="A13" s="41"/>
      <c r="B13" s="41"/>
      <c r="C13" s="41"/>
      <c r="D13" s="41"/>
      <c r="E13" s="41"/>
      <c r="F13" s="41"/>
      <c r="G13" s="41"/>
      <c r="H13" s="41"/>
      <c r="I13" s="41"/>
      <c r="J13" s="41"/>
      <c r="K13" s="41"/>
      <c r="L13" s="41"/>
    </row>
    <row r="14" spans="1:12" x14ac:dyDescent="0.25">
      <c r="A14" s="41"/>
      <c r="B14" s="41"/>
      <c r="C14" s="41"/>
      <c r="D14" s="41"/>
      <c r="E14" s="41"/>
      <c r="F14" s="41"/>
      <c r="G14" s="41"/>
      <c r="H14" s="41"/>
      <c r="I14" s="41"/>
      <c r="J14" s="41"/>
      <c r="K14" s="41"/>
      <c r="L14" s="41"/>
    </row>
    <row r="15" spans="1:12" x14ac:dyDescent="0.25">
      <c r="A15" s="41"/>
      <c r="B15" s="41"/>
      <c r="C15" s="41"/>
      <c r="D15" s="41"/>
      <c r="E15" s="41"/>
      <c r="F15" s="41"/>
      <c r="G15" s="41"/>
      <c r="H15" s="41"/>
      <c r="I15" s="41"/>
      <c r="J15" s="41"/>
      <c r="K15" s="41"/>
      <c r="L15" s="41"/>
    </row>
    <row r="16" spans="1:12" x14ac:dyDescent="0.25">
      <c r="A16" s="41"/>
      <c r="B16" s="41"/>
      <c r="C16" s="41"/>
      <c r="D16" s="41"/>
      <c r="E16" s="41"/>
      <c r="F16" s="41"/>
      <c r="G16" s="41"/>
      <c r="H16" s="41"/>
      <c r="I16" s="41"/>
      <c r="J16" s="41"/>
      <c r="K16" s="41"/>
      <c r="L16" s="41"/>
    </row>
    <row r="17" spans="1:12" x14ac:dyDescent="0.25">
      <c r="A17" s="41"/>
      <c r="B17" s="41"/>
      <c r="C17" s="41"/>
      <c r="D17" s="41"/>
      <c r="E17" s="41"/>
      <c r="F17" s="41"/>
      <c r="G17" s="41"/>
      <c r="H17" s="41"/>
      <c r="I17" s="41"/>
      <c r="J17" s="41"/>
      <c r="K17" s="41"/>
      <c r="L17" s="41"/>
    </row>
    <row r="18" spans="1:12" x14ac:dyDescent="0.25">
      <c r="A18" s="41"/>
      <c r="B18" s="41"/>
      <c r="C18" s="41"/>
      <c r="D18" s="41"/>
      <c r="E18" s="41"/>
      <c r="F18" s="41"/>
      <c r="G18" s="41"/>
      <c r="H18" s="41"/>
      <c r="I18" s="41"/>
      <c r="J18" s="41"/>
      <c r="K18" s="41"/>
      <c r="L18" s="41"/>
    </row>
    <row r="19" spans="1:12" x14ac:dyDescent="0.25">
      <c r="A19" s="41"/>
      <c r="B19" s="41"/>
      <c r="C19" s="41"/>
      <c r="D19" s="41"/>
      <c r="E19" s="41"/>
      <c r="F19" s="41"/>
      <c r="G19" s="41"/>
      <c r="H19" s="41"/>
      <c r="I19" s="41"/>
      <c r="J19" s="41"/>
      <c r="K19" s="41"/>
      <c r="L19" s="41"/>
    </row>
    <row r="20" spans="1:12" x14ac:dyDescent="0.25">
      <c r="A20" s="41"/>
      <c r="B20" s="41"/>
      <c r="C20" s="41"/>
      <c r="D20" s="41"/>
      <c r="E20" s="41"/>
      <c r="F20" s="41"/>
      <c r="G20" s="41"/>
      <c r="H20" s="41"/>
      <c r="I20" s="41"/>
      <c r="J20" s="41"/>
      <c r="K20" s="41"/>
      <c r="L20" s="41"/>
    </row>
    <row r="21" spans="1:12" x14ac:dyDescent="0.25">
      <c r="A21" s="41"/>
      <c r="B21" s="41"/>
      <c r="C21" s="41"/>
      <c r="D21" s="41"/>
      <c r="E21" s="41"/>
      <c r="F21" s="41"/>
      <c r="G21" s="41"/>
      <c r="H21" s="41"/>
      <c r="I21" s="41"/>
      <c r="J21" s="41"/>
      <c r="K21" s="41"/>
      <c r="L21" s="41"/>
    </row>
    <row r="22" spans="1:12" x14ac:dyDescent="0.25">
      <c r="A22" s="41"/>
      <c r="B22" s="41"/>
      <c r="C22" s="41"/>
      <c r="D22" s="41"/>
      <c r="E22" s="41"/>
      <c r="F22" s="41"/>
      <c r="G22" s="41"/>
      <c r="H22" s="41"/>
      <c r="I22" s="41"/>
      <c r="J22" s="41"/>
      <c r="K22" s="41"/>
      <c r="L22" s="41"/>
    </row>
    <row r="23" spans="1:12" x14ac:dyDescent="0.25">
      <c r="A23" s="41"/>
      <c r="B23" s="41"/>
      <c r="C23" s="41"/>
      <c r="D23" s="41"/>
      <c r="E23" s="41"/>
      <c r="F23" s="41"/>
      <c r="G23" s="41"/>
      <c r="H23" s="41"/>
      <c r="I23" s="41"/>
      <c r="J23" s="41"/>
      <c r="K23" s="41"/>
      <c r="L23" s="41"/>
    </row>
    <row r="24" spans="1:12" x14ac:dyDescent="0.25">
      <c r="A24" s="41"/>
      <c r="B24" s="41"/>
      <c r="C24" s="41"/>
      <c r="D24" s="41"/>
      <c r="E24" s="41"/>
      <c r="F24" s="41"/>
      <c r="G24" s="41"/>
      <c r="H24" s="41"/>
      <c r="I24" s="41"/>
      <c r="J24" s="41"/>
      <c r="K24" s="41"/>
      <c r="L24" s="41"/>
    </row>
    <row r="25" spans="1:12" x14ac:dyDescent="0.25">
      <c r="A25" s="41"/>
      <c r="B25" s="41"/>
      <c r="C25" s="41"/>
      <c r="D25" s="41"/>
      <c r="E25" s="41"/>
      <c r="F25" s="41"/>
      <c r="G25" s="41"/>
      <c r="H25" s="41"/>
      <c r="I25" s="41"/>
      <c r="J25" s="41"/>
      <c r="K25" s="41"/>
      <c r="L25" s="41"/>
    </row>
    <row r="26" spans="1:12" x14ac:dyDescent="0.25">
      <c r="A26" s="41"/>
      <c r="B26" s="41"/>
      <c r="C26" s="41"/>
      <c r="D26" s="41"/>
      <c r="E26" s="41"/>
      <c r="F26" s="41"/>
      <c r="G26" s="41"/>
      <c r="H26" s="41"/>
      <c r="I26" s="41"/>
      <c r="J26" s="41"/>
      <c r="K26" s="41"/>
      <c r="L26" s="41"/>
    </row>
    <row r="27" spans="1:12" x14ac:dyDescent="0.25">
      <c r="A27" s="41"/>
      <c r="B27" s="41"/>
      <c r="C27" s="41"/>
      <c r="D27" s="41"/>
      <c r="E27" s="41"/>
      <c r="F27" s="41"/>
      <c r="G27" s="41"/>
      <c r="H27" s="41"/>
      <c r="I27" s="41"/>
      <c r="J27" s="41"/>
      <c r="K27" s="41"/>
      <c r="L27" s="41"/>
    </row>
    <row r="28" spans="1:12" x14ac:dyDescent="0.25">
      <c r="A28" s="41"/>
      <c r="B28" s="41"/>
      <c r="C28" s="41"/>
      <c r="D28" s="41"/>
      <c r="E28" s="41"/>
      <c r="F28" s="41"/>
      <c r="G28" s="41"/>
      <c r="H28" s="41"/>
      <c r="I28" s="41"/>
      <c r="J28" s="41"/>
      <c r="K28" s="41"/>
      <c r="L28" s="41"/>
    </row>
    <row r="29" spans="1:12" x14ac:dyDescent="0.25">
      <c r="A29" s="41"/>
      <c r="B29" s="41"/>
      <c r="C29" s="41"/>
      <c r="D29" s="41"/>
      <c r="E29" s="41"/>
      <c r="F29" s="41"/>
      <c r="G29" s="41"/>
      <c r="H29" s="41"/>
      <c r="I29" s="41"/>
      <c r="J29" s="41"/>
      <c r="K29" s="41"/>
      <c r="L29" s="41"/>
    </row>
    <row r="30" spans="1:12" x14ac:dyDescent="0.25">
      <c r="A30" s="41"/>
      <c r="B30" s="41"/>
      <c r="C30" s="41"/>
      <c r="D30" s="41"/>
      <c r="E30" s="41"/>
      <c r="F30" s="41"/>
      <c r="G30" s="41"/>
      <c r="H30" s="41"/>
      <c r="I30" s="41"/>
      <c r="J30" s="41"/>
      <c r="K30" s="41"/>
      <c r="L30" s="41"/>
    </row>
    <row r="31" spans="1:12" x14ac:dyDescent="0.25">
      <c r="A31" s="41"/>
      <c r="B31" s="41"/>
      <c r="C31" s="41"/>
      <c r="D31" s="41"/>
      <c r="E31" s="41"/>
      <c r="F31" s="41"/>
      <c r="G31" s="41"/>
      <c r="H31" s="41"/>
      <c r="I31" s="41"/>
      <c r="J31" s="41"/>
      <c r="K31" s="41"/>
      <c r="L31" s="41"/>
    </row>
    <row r="32" spans="1:12" x14ac:dyDescent="0.25">
      <c r="A32" s="41"/>
      <c r="B32" s="41"/>
      <c r="C32" s="41"/>
      <c r="D32" s="41"/>
      <c r="E32" s="41"/>
      <c r="F32" s="41"/>
      <c r="G32" s="41"/>
      <c r="H32" s="41"/>
      <c r="I32" s="41"/>
      <c r="J32" s="41"/>
      <c r="K32" s="41"/>
      <c r="L32" s="41"/>
    </row>
  </sheetData>
  <sheetProtection algorithmName="SHA-512" hashValue="uR5UH/byGLfuGMemZkFJEBLDYpGFeGvgk+nQkUDhrYpJQmgrrOwSZCnyjNA60U/bOPr2JzH94c0OeoSiFa5J2g==" saltValue="IBLuYin8mcaAdpVeh+tcrA==" spinCount="100000" sheet="1" objects="1" scenarios="1"/>
  <mergeCells count="1">
    <mergeCell ref="A3:L3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133D7-903D-4A64-88DB-7936A2C5F9A2}">
  <sheetPr>
    <pageSetUpPr fitToPage="1"/>
  </sheetPr>
  <dimension ref="A1:N26"/>
  <sheetViews>
    <sheetView showGridLines="0" zoomScale="85" zoomScaleNormal="85" workbookViewId="0">
      <selection activeCell="I51" sqref="I51"/>
    </sheetView>
  </sheetViews>
  <sheetFormatPr defaultColWidth="9.140625" defaultRowHeight="15" customHeight="1" x14ac:dyDescent="0.25"/>
  <cols>
    <col min="1" max="1" width="17.5703125" style="1" bestFit="1" customWidth="1"/>
    <col min="2" max="2" width="8.7109375" style="1" bestFit="1" customWidth="1"/>
    <col min="3" max="3" width="11.85546875" style="1" bestFit="1" customWidth="1"/>
    <col min="4" max="4" width="30.140625" style="1" bestFit="1" customWidth="1"/>
    <col min="5" max="5" width="18.42578125" style="1" bestFit="1" customWidth="1"/>
    <col min="6" max="6" width="31.28515625" style="1" bestFit="1" customWidth="1"/>
    <col min="7" max="7" width="35" style="1" bestFit="1" customWidth="1"/>
    <col min="8" max="8" width="27.7109375" style="1" bestFit="1" customWidth="1"/>
    <col min="9" max="9" width="31.42578125" style="1" bestFit="1" customWidth="1"/>
    <col min="10" max="10" width="12.85546875" style="1" bestFit="1" customWidth="1"/>
    <col min="11" max="11" width="12" style="1" bestFit="1" customWidth="1"/>
    <col min="12" max="12" width="20.7109375" style="1" bestFit="1" customWidth="1"/>
    <col min="13" max="13" width="9" style="1" bestFit="1" customWidth="1"/>
    <col min="14" max="14" width="16.85546875" style="1" bestFit="1" customWidth="1"/>
    <col min="15" max="16384" width="9.140625" style="1"/>
  </cols>
  <sheetData>
    <row r="1" spans="1:14" ht="18.75" x14ac:dyDescent="0.25">
      <c r="A1" s="6" t="s">
        <v>49</v>
      </c>
      <c r="B1" s="6" t="s">
        <v>50</v>
      </c>
      <c r="C1" s="6" t="s">
        <v>51</v>
      </c>
      <c r="D1" s="6" t="s">
        <v>52</v>
      </c>
      <c r="E1" s="6" t="s">
        <v>53</v>
      </c>
      <c r="F1" s="6" t="s">
        <v>54</v>
      </c>
      <c r="G1" s="6" t="s">
        <v>55</v>
      </c>
      <c r="H1" s="6" t="s">
        <v>56</v>
      </c>
      <c r="I1" s="6" t="s">
        <v>57</v>
      </c>
      <c r="J1" s="6" t="s">
        <v>58</v>
      </c>
      <c r="K1" s="6" t="s">
        <v>10</v>
      </c>
      <c r="L1" s="6" t="s">
        <v>59</v>
      </c>
      <c r="M1" s="6" t="s">
        <v>61</v>
      </c>
      <c r="N1" s="6" t="s">
        <v>62</v>
      </c>
    </row>
    <row r="2" spans="1:14" x14ac:dyDescent="0.25">
      <c r="A2" t="s">
        <v>230</v>
      </c>
      <c r="B2" s="1" t="s">
        <v>64</v>
      </c>
      <c r="C2" s="1" t="s">
        <v>231</v>
      </c>
      <c r="D2" s="21" t="s">
        <v>635</v>
      </c>
      <c r="E2" s="1" t="s">
        <v>636</v>
      </c>
      <c r="F2" s="1" t="s">
        <v>637</v>
      </c>
      <c r="G2" s="1" t="s">
        <v>638</v>
      </c>
      <c r="H2" s="1" t="s">
        <v>639</v>
      </c>
      <c r="I2" s="1" t="s">
        <v>640</v>
      </c>
      <c r="J2" s="1">
        <v>100</v>
      </c>
      <c r="K2" s="2">
        <v>60455.761904761908</v>
      </c>
      <c r="L2" s="20">
        <v>1429249030.2152717</v>
      </c>
      <c r="M2" s="2">
        <v>198534</v>
      </c>
      <c r="N2" s="20">
        <v>5280778230.4712534</v>
      </c>
    </row>
    <row r="3" spans="1:14" x14ac:dyDescent="0.25">
      <c r="A3" t="s">
        <v>230</v>
      </c>
      <c r="B3" s="1" t="s">
        <v>64</v>
      </c>
      <c r="C3" s="1" t="s">
        <v>65</v>
      </c>
      <c r="D3" s="21" t="s">
        <v>641</v>
      </c>
      <c r="E3" s="1" t="s">
        <v>642</v>
      </c>
      <c r="F3" s="1" t="s">
        <v>643</v>
      </c>
      <c r="G3" s="1" t="s">
        <v>644</v>
      </c>
      <c r="H3" s="1" t="s">
        <v>645</v>
      </c>
      <c r="I3" s="1" t="s">
        <v>646</v>
      </c>
      <c r="J3" s="1">
        <v>10</v>
      </c>
      <c r="K3" s="2">
        <v>3567.201058201058</v>
      </c>
      <c r="L3" s="20">
        <v>311827785.9850347</v>
      </c>
      <c r="M3" s="2">
        <v>106832</v>
      </c>
      <c r="N3" s="20">
        <v>9551249296.77952</v>
      </c>
    </row>
    <row r="4" spans="1:14" x14ac:dyDescent="0.25">
      <c r="A4" t="s">
        <v>230</v>
      </c>
      <c r="B4" s="1" t="s">
        <v>64</v>
      </c>
      <c r="C4" s="1" t="s">
        <v>65</v>
      </c>
      <c r="D4" s="21" t="s">
        <v>350</v>
      </c>
      <c r="E4" s="1" t="s">
        <v>647</v>
      </c>
      <c r="F4" s="1" t="s">
        <v>648</v>
      </c>
      <c r="G4" s="1" t="s">
        <v>352</v>
      </c>
      <c r="H4" s="1" t="s">
        <v>649</v>
      </c>
      <c r="I4" s="1" t="s">
        <v>353</v>
      </c>
      <c r="J4" s="1">
        <v>10</v>
      </c>
      <c r="K4" s="2">
        <v>1113.0264550264551</v>
      </c>
      <c r="L4" s="20">
        <v>274907887.62694812</v>
      </c>
      <c r="M4" s="2">
        <v>25691</v>
      </c>
      <c r="N4" s="20">
        <v>6706807790.6851196</v>
      </c>
    </row>
    <row r="5" spans="1:14" x14ac:dyDescent="0.25">
      <c r="A5" t="s">
        <v>230</v>
      </c>
      <c r="B5" s="1" t="s">
        <v>64</v>
      </c>
      <c r="C5" s="1" t="s">
        <v>65</v>
      </c>
      <c r="D5" s="21" t="s">
        <v>650</v>
      </c>
      <c r="E5" s="1" t="s">
        <v>651</v>
      </c>
      <c r="F5" s="1" t="s">
        <v>652</v>
      </c>
      <c r="G5" s="1" t="s">
        <v>653</v>
      </c>
      <c r="H5" s="1" t="s">
        <v>654</v>
      </c>
      <c r="I5" s="1" t="s">
        <v>655</v>
      </c>
      <c r="J5" s="1">
        <v>10</v>
      </c>
      <c r="K5" s="2">
        <v>1784.6825396825398</v>
      </c>
      <c r="L5" s="20">
        <v>212469400.48550439</v>
      </c>
      <c r="M5" s="2">
        <v>42132</v>
      </c>
      <c r="N5" s="20">
        <v>5381765768.3669996</v>
      </c>
    </row>
    <row r="6" spans="1:14" x14ac:dyDescent="0.25">
      <c r="A6" t="s">
        <v>230</v>
      </c>
      <c r="B6" s="1" t="s">
        <v>64</v>
      </c>
      <c r="C6" s="1" t="s">
        <v>65</v>
      </c>
      <c r="D6" s="21" t="s">
        <v>112</v>
      </c>
      <c r="E6" s="1" t="s">
        <v>113</v>
      </c>
      <c r="F6" s="1" t="s">
        <v>114</v>
      </c>
      <c r="G6" s="1" t="s">
        <v>115</v>
      </c>
      <c r="H6" s="1" t="s">
        <v>116</v>
      </c>
      <c r="I6" s="1" t="s">
        <v>117</v>
      </c>
      <c r="J6" s="1">
        <v>10</v>
      </c>
      <c r="K6" s="2">
        <v>1142.9259259259259</v>
      </c>
      <c r="L6" s="20">
        <v>96254813.426794648</v>
      </c>
      <c r="M6" s="2">
        <v>10031</v>
      </c>
      <c r="N6" s="20">
        <v>915495721.51204991</v>
      </c>
    </row>
    <row r="7" spans="1:14" x14ac:dyDescent="0.25">
      <c r="A7" t="s">
        <v>230</v>
      </c>
      <c r="B7" s="1" t="s">
        <v>64</v>
      </c>
      <c r="C7" s="1" t="s">
        <v>65</v>
      </c>
      <c r="D7" s="21" t="s">
        <v>656</v>
      </c>
      <c r="E7" s="1" t="s">
        <v>657</v>
      </c>
      <c r="F7" s="1" t="s">
        <v>658</v>
      </c>
      <c r="G7" s="1" t="s">
        <v>659</v>
      </c>
      <c r="H7" s="1" t="s">
        <v>660</v>
      </c>
      <c r="I7" s="1" t="s">
        <v>661</v>
      </c>
      <c r="J7" s="1">
        <v>10</v>
      </c>
      <c r="K7" s="2">
        <v>1093.7248677248676</v>
      </c>
      <c r="L7" s="20">
        <v>62869955.19384031</v>
      </c>
      <c r="M7" s="2">
        <v>19146</v>
      </c>
      <c r="N7" s="20">
        <v>1192255590.0576601</v>
      </c>
    </row>
    <row r="8" spans="1:14" x14ac:dyDescent="0.25">
      <c r="A8" t="s">
        <v>230</v>
      </c>
      <c r="B8" s="1" t="s">
        <v>64</v>
      </c>
      <c r="C8" s="1" t="s">
        <v>65</v>
      </c>
      <c r="D8" s="21" t="s">
        <v>662</v>
      </c>
      <c r="E8" s="1" t="s">
        <v>663</v>
      </c>
      <c r="F8" s="1" t="s">
        <v>664</v>
      </c>
      <c r="G8" s="1" t="s">
        <v>665</v>
      </c>
      <c r="H8" s="1" t="s">
        <v>666</v>
      </c>
      <c r="I8" s="1" t="s">
        <v>667</v>
      </c>
      <c r="J8" s="1">
        <v>1</v>
      </c>
      <c r="K8" s="2">
        <v>463.67195767195767</v>
      </c>
      <c r="L8" s="20">
        <v>25051484.207683098</v>
      </c>
      <c r="M8" s="2">
        <v>7966</v>
      </c>
      <c r="N8" s="20">
        <v>498854615.28919798</v>
      </c>
    </row>
    <row r="9" spans="1:14" x14ac:dyDescent="0.25">
      <c r="A9" t="s">
        <v>230</v>
      </c>
      <c r="B9" s="1" t="s">
        <v>64</v>
      </c>
      <c r="C9" s="1" t="s">
        <v>65</v>
      </c>
      <c r="D9" s="21" t="s">
        <v>668</v>
      </c>
      <c r="E9" s="1" t="s">
        <v>669</v>
      </c>
      <c r="F9" s="1" t="s">
        <v>670</v>
      </c>
      <c r="G9" s="1" t="s">
        <v>671</v>
      </c>
      <c r="H9" s="1" t="s">
        <v>672</v>
      </c>
      <c r="I9" s="1" t="s">
        <v>673</v>
      </c>
      <c r="J9" s="1">
        <v>5</v>
      </c>
      <c r="K9" s="2">
        <v>300.29100529100526</v>
      </c>
      <c r="L9" s="20">
        <v>21115443.322065372</v>
      </c>
      <c r="M9" s="2">
        <v>6389</v>
      </c>
      <c r="N9" s="20">
        <v>521053207.69704497</v>
      </c>
    </row>
    <row r="10" spans="1:14" x14ac:dyDescent="0.25">
      <c r="A10" t="s">
        <v>230</v>
      </c>
      <c r="B10" s="1" t="s">
        <v>64</v>
      </c>
      <c r="C10" s="1" t="s">
        <v>65</v>
      </c>
      <c r="D10" s="21" t="s">
        <v>192</v>
      </c>
      <c r="E10" s="1" t="s">
        <v>193</v>
      </c>
      <c r="F10" s="1" t="s">
        <v>194</v>
      </c>
      <c r="G10" s="1" t="s">
        <v>195</v>
      </c>
      <c r="H10" s="1" t="s">
        <v>196</v>
      </c>
      <c r="I10" s="1" t="s">
        <v>197</v>
      </c>
      <c r="J10" s="1">
        <v>10</v>
      </c>
      <c r="K10" s="2">
        <v>300</v>
      </c>
      <c r="L10" s="20">
        <v>17582900.211213969</v>
      </c>
      <c r="M10" s="2">
        <v>13160</v>
      </c>
      <c r="N10" s="20">
        <v>788037243.28840005</v>
      </c>
    </row>
    <row r="11" spans="1:14" x14ac:dyDescent="0.25">
      <c r="A11" t="s">
        <v>230</v>
      </c>
      <c r="B11" s="1" t="s">
        <v>64</v>
      </c>
      <c r="C11" s="1" t="s">
        <v>124</v>
      </c>
      <c r="D11" s="21" t="s">
        <v>350</v>
      </c>
      <c r="E11" s="1" t="s">
        <v>674</v>
      </c>
      <c r="F11" s="1" t="s">
        <v>675</v>
      </c>
      <c r="G11" s="1" t="s">
        <v>352</v>
      </c>
      <c r="H11" s="1" t="s">
        <v>676</v>
      </c>
      <c r="I11" s="1" t="s">
        <v>353</v>
      </c>
      <c r="J11" s="1">
        <v>5</v>
      </c>
      <c r="K11" s="2">
        <v>92.989417989417987</v>
      </c>
      <c r="L11" s="20">
        <v>11616844.840945926</v>
      </c>
      <c r="M11" s="2">
        <v>94</v>
      </c>
      <c r="N11" s="20">
        <v>12269665.10304</v>
      </c>
    </row>
    <row r="12" spans="1:14" x14ac:dyDescent="0.25">
      <c r="A12" t="s">
        <v>230</v>
      </c>
      <c r="B12" s="1" t="s">
        <v>170</v>
      </c>
      <c r="C12" s="1" t="s">
        <v>65</v>
      </c>
      <c r="D12" s="21" t="s">
        <v>677</v>
      </c>
      <c r="E12" s="1" t="s">
        <v>678</v>
      </c>
      <c r="F12" s="1" t="s">
        <v>679</v>
      </c>
      <c r="G12" s="1" t="s">
        <v>680</v>
      </c>
      <c r="H12" s="1" t="s">
        <v>681</v>
      </c>
      <c r="I12" s="1" t="s">
        <v>682</v>
      </c>
      <c r="J12" s="1">
        <v>10</v>
      </c>
      <c r="K12" s="2">
        <v>138.53968253968253</v>
      </c>
      <c r="L12" s="20">
        <v>10697123.242924444</v>
      </c>
      <c r="M12" s="2">
        <v>2190</v>
      </c>
      <c r="N12" s="20">
        <v>177944831.26589999</v>
      </c>
    </row>
    <row r="13" spans="1:14" x14ac:dyDescent="0.25">
      <c r="A13" t="s">
        <v>230</v>
      </c>
      <c r="B13" s="1" t="s">
        <v>64</v>
      </c>
      <c r="C13" s="1" t="s">
        <v>73</v>
      </c>
      <c r="D13" s="21" t="s">
        <v>662</v>
      </c>
      <c r="E13" s="1" t="s">
        <v>683</v>
      </c>
      <c r="F13" s="1" t="s">
        <v>684</v>
      </c>
      <c r="G13" s="1" t="s">
        <v>665</v>
      </c>
      <c r="H13" s="1" t="s">
        <v>685</v>
      </c>
      <c r="I13" s="1" t="s">
        <v>667</v>
      </c>
      <c r="J13" s="1">
        <v>1</v>
      </c>
      <c r="K13" s="2">
        <v>122.34391534391534</v>
      </c>
      <c r="L13" s="24">
        <v>6762259.4403041806</v>
      </c>
      <c r="M13" s="2">
        <v>2939</v>
      </c>
      <c r="N13" s="20">
        <v>184048922.21126699</v>
      </c>
    </row>
    <row r="14" spans="1:14" x14ac:dyDescent="0.25">
      <c r="A14" t="s">
        <v>230</v>
      </c>
      <c r="B14" s="1" t="s">
        <v>64</v>
      </c>
      <c r="C14" s="1" t="s">
        <v>65</v>
      </c>
      <c r="D14" s="21" t="s">
        <v>686</v>
      </c>
      <c r="E14" s="1" t="s">
        <v>687</v>
      </c>
      <c r="F14" s="1" t="s">
        <v>688</v>
      </c>
      <c r="G14" s="1" t="s">
        <v>689</v>
      </c>
      <c r="H14" s="1" t="s">
        <v>690</v>
      </c>
      <c r="I14" s="1" t="s">
        <v>691</v>
      </c>
      <c r="J14" s="1">
        <v>100</v>
      </c>
      <c r="K14" s="2">
        <v>152.88359788359787</v>
      </c>
      <c r="L14" s="24">
        <v>5951653.1744369995</v>
      </c>
      <c r="M14" s="2">
        <v>0</v>
      </c>
      <c r="N14" s="20">
        <v>0</v>
      </c>
    </row>
    <row r="15" spans="1:14" x14ac:dyDescent="0.25">
      <c r="A15" t="s">
        <v>230</v>
      </c>
      <c r="B15" s="1" t="s">
        <v>64</v>
      </c>
      <c r="C15" s="1" t="s">
        <v>124</v>
      </c>
      <c r="D15" s="21" t="s">
        <v>641</v>
      </c>
      <c r="E15" s="1" t="s">
        <v>692</v>
      </c>
      <c r="F15" s="1" t="s">
        <v>693</v>
      </c>
      <c r="G15" s="1" t="s">
        <v>644</v>
      </c>
      <c r="H15" s="1" t="s">
        <v>694</v>
      </c>
      <c r="I15" s="1" t="s">
        <v>646</v>
      </c>
      <c r="J15" s="1">
        <v>10</v>
      </c>
      <c r="K15" s="2">
        <v>51.656084656084658</v>
      </c>
      <c r="L15" s="24">
        <v>4527099.75669582</v>
      </c>
      <c r="M15" s="2">
        <v>192</v>
      </c>
      <c r="N15" s="20">
        <v>17165641.989119999</v>
      </c>
    </row>
    <row r="16" spans="1:14" x14ac:dyDescent="0.25">
      <c r="A16" t="s">
        <v>230</v>
      </c>
      <c r="B16" s="1" t="s">
        <v>170</v>
      </c>
      <c r="C16" s="1" t="s">
        <v>65</v>
      </c>
      <c r="D16" s="21" t="s">
        <v>695</v>
      </c>
      <c r="E16" s="1" t="s">
        <v>696</v>
      </c>
      <c r="F16" s="1" t="s">
        <v>697</v>
      </c>
      <c r="G16" s="1" t="s">
        <v>698</v>
      </c>
      <c r="H16" s="1" t="s">
        <v>699</v>
      </c>
      <c r="I16" s="1" t="s">
        <v>700</v>
      </c>
      <c r="J16" s="1">
        <v>10</v>
      </c>
      <c r="K16" s="2">
        <v>37.492063492063494</v>
      </c>
      <c r="L16" s="24">
        <v>1864533.5058992594</v>
      </c>
      <c r="M16" s="2">
        <v>612</v>
      </c>
      <c r="N16" s="20">
        <v>31825615.043520004</v>
      </c>
    </row>
    <row r="17" spans="1:14" x14ac:dyDescent="0.25">
      <c r="A17" t="s">
        <v>230</v>
      </c>
      <c r="B17" s="1" t="s">
        <v>64</v>
      </c>
      <c r="C17" s="1" t="s">
        <v>65</v>
      </c>
      <c r="D17" s="21" t="s">
        <v>701</v>
      </c>
      <c r="E17" s="1" t="s">
        <v>702</v>
      </c>
      <c r="F17" s="1" t="s">
        <v>703</v>
      </c>
      <c r="G17" s="1" t="s">
        <v>704</v>
      </c>
      <c r="H17" s="1" t="s">
        <v>705</v>
      </c>
      <c r="I17" s="1" t="s">
        <v>706</v>
      </c>
      <c r="J17" s="1">
        <v>100</v>
      </c>
      <c r="K17" s="2">
        <v>91.571428571428569</v>
      </c>
      <c r="L17" s="24">
        <v>1547253.2047465607</v>
      </c>
      <c r="M17" s="2">
        <v>3644</v>
      </c>
      <c r="N17" s="20">
        <v>65767096.386399992</v>
      </c>
    </row>
    <row r="18" spans="1:14" x14ac:dyDescent="0.25">
      <c r="A18" t="s">
        <v>230</v>
      </c>
      <c r="B18" s="1" t="s">
        <v>64</v>
      </c>
      <c r="C18" s="1" t="s">
        <v>124</v>
      </c>
      <c r="D18" s="21" t="s">
        <v>707</v>
      </c>
      <c r="E18" s="1" t="s">
        <v>708</v>
      </c>
      <c r="F18" s="1" t="s">
        <v>709</v>
      </c>
      <c r="G18" s="1" t="s">
        <v>710</v>
      </c>
      <c r="H18" s="1" t="s">
        <v>711</v>
      </c>
      <c r="I18" s="1" t="s">
        <v>712</v>
      </c>
      <c r="J18" s="1">
        <v>100</v>
      </c>
      <c r="K18" s="2">
        <v>17.407407407407408</v>
      </c>
      <c r="L18" s="24">
        <v>1518408.3853513231</v>
      </c>
      <c r="M18" s="2">
        <v>68</v>
      </c>
      <c r="N18" s="20">
        <v>6219696.1056000004</v>
      </c>
    </row>
    <row r="19" spans="1:14" x14ac:dyDescent="0.25">
      <c r="A19" t="s">
        <v>230</v>
      </c>
      <c r="B19" s="1" t="s">
        <v>64</v>
      </c>
      <c r="C19" s="1" t="s">
        <v>65</v>
      </c>
      <c r="D19" s="21" t="s">
        <v>713</v>
      </c>
      <c r="E19" s="1" t="s">
        <v>714</v>
      </c>
      <c r="F19" s="1" t="s">
        <v>715</v>
      </c>
      <c r="G19" s="1" t="s">
        <v>716</v>
      </c>
      <c r="H19" s="1" t="s">
        <v>717</v>
      </c>
      <c r="I19" s="1" t="s">
        <v>718</v>
      </c>
      <c r="J19" s="1">
        <v>10</v>
      </c>
      <c r="K19" s="2">
        <v>16.116402116402117</v>
      </c>
      <c r="L19" s="24">
        <v>676368.30591482064</v>
      </c>
      <c r="M19" s="2">
        <v>6</v>
      </c>
      <c r="N19" s="20">
        <v>277102.34518648346</v>
      </c>
    </row>
    <row r="20" spans="1:14" x14ac:dyDescent="0.25">
      <c r="A20" t="s">
        <v>230</v>
      </c>
      <c r="B20" s="1" t="s">
        <v>64</v>
      </c>
      <c r="C20" s="1" t="s">
        <v>65</v>
      </c>
      <c r="D20" s="21" t="s">
        <v>719</v>
      </c>
      <c r="E20" s="1" t="s">
        <v>720</v>
      </c>
      <c r="F20" s="1" t="s">
        <v>721</v>
      </c>
      <c r="G20" s="1" t="s">
        <v>722</v>
      </c>
      <c r="H20" s="1" t="s">
        <v>723</v>
      </c>
      <c r="I20" s="1" t="s">
        <v>724</v>
      </c>
      <c r="J20" s="1">
        <v>100</v>
      </c>
      <c r="K20" s="2">
        <v>10.211640211640212</v>
      </c>
      <c r="L20" s="24">
        <v>624685.97752486763</v>
      </c>
      <c r="M20" s="2">
        <v>483</v>
      </c>
      <c r="N20" s="20">
        <v>30595087.4712</v>
      </c>
    </row>
    <row r="21" spans="1:14" x14ac:dyDescent="0.25">
      <c r="A21" t="s">
        <v>230</v>
      </c>
      <c r="B21" s="1" t="s">
        <v>64</v>
      </c>
      <c r="C21" s="1" t="s">
        <v>65</v>
      </c>
      <c r="D21" s="21" t="s">
        <v>725</v>
      </c>
      <c r="E21" s="1" t="s">
        <v>726</v>
      </c>
      <c r="F21" s="1" t="s">
        <v>727</v>
      </c>
      <c r="G21" s="1" t="s">
        <v>728</v>
      </c>
      <c r="H21" s="1" t="s">
        <v>729</v>
      </c>
      <c r="I21" s="1" t="s">
        <v>730</v>
      </c>
      <c r="J21" s="1">
        <v>10</v>
      </c>
      <c r="K21" s="2">
        <v>1.6137566137566137</v>
      </c>
      <c r="L21" s="24">
        <v>249388.67850899466</v>
      </c>
      <c r="M21" s="2">
        <v>0</v>
      </c>
      <c r="N21" s="20">
        <v>0</v>
      </c>
    </row>
    <row r="22" spans="1:14" x14ac:dyDescent="0.25">
      <c r="A22" t="s">
        <v>230</v>
      </c>
      <c r="B22" s="1" t="s">
        <v>64</v>
      </c>
      <c r="C22" s="1" t="s">
        <v>65</v>
      </c>
      <c r="D22" s="21" t="s">
        <v>731</v>
      </c>
      <c r="E22" s="1" t="s">
        <v>732</v>
      </c>
      <c r="F22" s="1" t="s">
        <v>733</v>
      </c>
      <c r="G22" s="1" t="s">
        <v>734</v>
      </c>
      <c r="H22" s="1" t="s">
        <v>735</v>
      </c>
      <c r="I22" s="1" t="s">
        <v>736</v>
      </c>
      <c r="J22" s="1">
        <v>10</v>
      </c>
      <c r="K22" s="2">
        <v>1.1904761904761905</v>
      </c>
      <c r="L22" s="24">
        <v>235843.34647550742</v>
      </c>
      <c r="M22" s="2">
        <v>0</v>
      </c>
      <c r="N22" s="20">
        <v>0</v>
      </c>
    </row>
    <row r="23" spans="1:14" x14ac:dyDescent="0.25">
      <c r="A23" t="s">
        <v>230</v>
      </c>
      <c r="B23" s="1" t="s">
        <v>64</v>
      </c>
      <c r="C23" s="1" t="s">
        <v>73</v>
      </c>
      <c r="D23" s="21" t="s">
        <v>641</v>
      </c>
      <c r="E23" s="1" t="s">
        <v>737</v>
      </c>
      <c r="F23" s="1" t="s">
        <v>738</v>
      </c>
      <c r="G23" s="1" t="s">
        <v>644</v>
      </c>
      <c r="H23" s="1" t="s">
        <v>739</v>
      </c>
      <c r="I23" s="1" t="s">
        <v>646</v>
      </c>
      <c r="J23" s="1">
        <v>10</v>
      </c>
      <c r="K23" s="2">
        <v>1.3703703703703705</v>
      </c>
      <c r="L23" s="24">
        <v>120536.13921105818</v>
      </c>
      <c r="M23" s="2">
        <v>0</v>
      </c>
      <c r="N23" s="20">
        <v>0</v>
      </c>
    </row>
    <row r="24" spans="1:14" x14ac:dyDescent="0.25">
      <c r="A24" t="s">
        <v>230</v>
      </c>
      <c r="B24" s="1" t="s">
        <v>64</v>
      </c>
      <c r="C24" s="1" t="s">
        <v>395</v>
      </c>
      <c r="D24" s="21" t="s">
        <v>713</v>
      </c>
      <c r="E24" s="1" t="s">
        <v>740</v>
      </c>
      <c r="F24" s="1" t="s">
        <v>741</v>
      </c>
      <c r="G24" s="1" t="s">
        <v>742</v>
      </c>
      <c r="H24" s="1" t="s">
        <v>743</v>
      </c>
      <c r="I24" s="1" t="s">
        <v>744</v>
      </c>
      <c r="J24" s="1">
        <v>10</v>
      </c>
      <c r="K24" s="2">
        <v>0.98412698412698407</v>
      </c>
      <c r="L24" s="24">
        <v>40791.424918071774</v>
      </c>
      <c r="M24" s="2">
        <v>0</v>
      </c>
      <c r="N24" s="20">
        <v>0</v>
      </c>
    </row>
    <row r="25" spans="1:14" x14ac:dyDescent="0.25">
      <c r="K25" s="2"/>
      <c r="L25" s="17"/>
      <c r="M25" s="2"/>
      <c r="N25" s="3"/>
    </row>
    <row r="26" spans="1:14" x14ac:dyDescent="0.25">
      <c r="K26" s="2"/>
      <c r="L26" s="17"/>
      <c r="M26" s="2"/>
      <c r="N26" s="3"/>
    </row>
  </sheetData>
  <sheetProtection algorithmName="SHA-512" hashValue="8KzPJTUP3O39uOJBRjpft3fR13k9dNAOLL4fc+lc6HjOCPe82QvxXtawhSxywG79xum9lbmbAZLu8Kjj5S85Ng==" saltValue="M2az1KxSpNslz9tViSic0A==" spinCount="100000" sheet="1" objects="1" scenarios="1"/>
  <hyperlinks>
    <hyperlink ref="D2" r:id="rId1" xr:uid="{DB5A3AF5-38F7-47EA-912A-9184747EC393}"/>
    <hyperlink ref="D3" r:id="rId2" xr:uid="{A610AA9C-7C4A-4073-84BD-7888DA4782EA}"/>
    <hyperlink ref="D4" r:id="rId3" xr:uid="{3C057738-530C-48EC-AB4F-DCE246FADEAF}"/>
    <hyperlink ref="D5" r:id="rId4" xr:uid="{8F0C295B-A780-42F9-8445-0C9220AC478E}"/>
    <hyperlink ref="D6" r:id="rId5" xr:uid="{2696ADCF-02CE-45FC-A7A9-F040E2FDEFE2}"/>
    <hyperlink ref="D7" r:id="rId6" xr:uid="{33EE2E4F-F992-4253-930E-999ED6203B2E}"/>
    <hyperlink ref="D8" r:id="rId7" xr:uid="{75C14F4C-C2BD-43A0-A3A5-533E58598B73}"/>
    <hyperlink ref="D9" r:id="rId8" xr:uid="{A062AB80-0EBC-42AA-BECE-725581A086F0}"/>
    <hyperlink ref="D10" r:id="rId9" xr:uid="{CC97ADAD-4A03-4026-A5E1-BDED1DD62730}"/>
    <hyperlink ref="D11" r:id="rId10" xr:uid="{735DC56B-B076-4EE4-AE6D-5B109CCD3DE7}"/>
    <hyperlink ref="D12" r:id="rId11" xr:uid="{4370C0B6-DC79-40AD-8AD1-C26D0BE5BC5D}"/>
    <hyperlink ref="D13" r:id="rId12" xr:uid="{0FB92056-3E8B-4B4A-9439-1CCB13109D75}"/>
    <hyperlink ref="D14" r:id="rId13" xr:uid="{377DCBD1-66A1-49A2-A6F4-ECFBEFBCF545}"/>
    <hyperlink ref="D15" r:id="rId14" xr:uid="{85BE1796-4AF9-41DD-B2A5-3455EC11F1E8}"/>
    <hyperlink ref="D16" r:id="rId15" xr:uid="{0F2AD7D5-4388-4940-9BBF-7ACB938F70D3}"/>
    <hyperlink ref="D17" r:id="rId16" xr:uid="{A9762229-9FF4-4BE2-9E6E-8D521C243404}"/>
    <hyperlink ref="D18" r:id="rId17" xr:uid="{4EA833C2-AFB8-468A-8BDD-5EC83BDDCEB2}"/>
    <hyperlink ref="D19" r:id="rId18" xr:uid="{4C352FE6-5739-4FD4-9E92-709424AC6598}"/>
    <hyperlink ref="D20" r:id="rId19" xr:uid="{7CCA1898-8B3E-4845-8EA9-ABC80975E87E}"/>
    <hyperlink ref="D21" r:id="rId20" xr:uid="{963373C1-62A9-4281-9EF8-F01ACAA2766E}"/>
    <hyperlink ref="D22" r:id="rId21" xr:uid="{DC596D81-9B97-400B-BD7E-4621ED5169D4}"/>
    <hyperlink ref="D23" r:id="rId22" xr:uid="{062A02C4-CC5A-4571-A3C8-7EE04286D1D0}"/>
    <hyperlink ref="D24" r:id="rId23" xr:uid="{292F30E1-66B8-4AB3-8D4E-9B1D63FD3134}"/>
  </hyperlinks>
  <pageMargins left="0.7" right="0.7" top="0.75" bottom="0.75" header="0.3" footer="0.3"/>
  <pageSetup scale="45" orientation="landscape" r:id="rId24"/>
  <headerFooter>
    <oddFooter>&amp;C_x000D_&amp;1#&amp;"Calibri"&amp;9&amp;K000000 Information Classification: GENERAL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202DC-5424-4CA4-9382-7482E5251040}">
  <sheetPr>
    <pageSetUpPr fitToPage="1"/>
  </sheetPr>
  <dimension ref="A1:N52"/>
  <sheetViews>
    <sheetView showGridLines="0" zoomScale="85" zoomScaleNormal="85" workbookViewId="0"/>
  </sheetViews>
  <sheetFormatPr defaultColWidth="9.140625" defaultRowHeight="15" customHeight="1" x14ac:dyDescent="0.25"/>
  <cols>
    <col min="1" max="1" width="18.28515625" style="1" bestFit="1" customWidth="1"/>
    <col min="2" max="2" width="8.7109375" style="1" bestFit="1" customWidth="1"/>
    <col min="3" max="3" width="11.85546875" style="1" bestFit="1" customWidth="1"/>
    <col min="4" max="4" width="40.7109375" style="1" customWidth="1"/>
    <col min="5" max="5" width="18.42578125" style="1" bestFit="1" customWidth="1"/>
    <col min="6" max="6" width="31.28515625" style="1" bestFit="1" customWidth="1"/>
    <col min="7" max="7" width="35" style="1" bestFit="1" customWidth="1"/>
    <col min="8" max="8" width="27.7109375" style="1" bestFit="1" customWidth="1"/>
    <col min="9" max="9" width="31.42578125" style="1" bestFit="1" customWidth="1"/>
    <col min="10" max="10" width="12.85546875" style="1" bestFit="1" customWidth="1"/>
    <col min="11" max="11" width="10" style="1" bestFit="1" customWidth="1"/>
    <col min="12" max="12" width="20.7109375" style="1" bestFit="1" customWidth="1"/>
    <col min="13" max="13" width="11.140625" style="1" customWidth="1"/>
    <col min="14" max="14" width="18" style="1" bestFit="1" customWidth="1"/>
    <col min="15" max="16384" width="9.140625" style="1"/>
  </cols>
  <sheetData>
    <row r="1" spans="1:14" ht="18.75" x14ac:dyDescent="0.25">
      <c r="A1" s="6" t="s">
        <v>49</v>
      </c>
      <c r="B1" s="6" t="s">
        <v>50</v>
      </c>
      <c r="C1" s="6" t="s">
        <v>51</v>
      </c>
      <c r="D1" s="6" t="s">
        <v>745</v>
      </c>
      <c r="E1" s="6" t="s">
        <v>53</v>
      </c>
      <c r="F1" s="6" t="s">
        <v>54</v>
      </c>
      <c r="G1" s="6" t="s">
        <v>55</v>
      </c>
      <c r="H1" s="6" t="s">
        <v>56</v>
      </c>
      <c r="I1" s="6" t="s">
        <v>57</v>
      </c>
      <c r="J1" s="6" t="s">
        <v>58</v>
      </c>
      <c r="K1" s="6" t="s">
        <v>10</v>
      </c>
      <c r="L1" s="6" t="s">
        <v>59</v>
      </c>
      <c r="M1" s="6" t="s">
        <v>61</v>
      </c>
      <c r="N1" s="6" t="s">
        <v>62</v>
      </c>
    </row>
    <row r="2" spans="1:14" x14ac:dyDescent="0.25">
      <c r="A2" s="1" t="s">
        <v>199</v>
      </c>
      <c r="B2" s="1" t="s">
        <v>64</v>
      </c>
      <c r="C2" s="1" t="s">
        <v>124</v>
      </c>
      <c r="D2" s="21" t="s">
        <v>321</v>
      </c>
      <c r="E2" s="1" t="s">
        <v>746</v>
      </c>
      <c r="F2" s="1" t="s">
        <v>747</v>
      </c>
      <c r="G2" s="1" t="s">
        <v>324</v>
      </c>
      <c r="H2" s="1" t="s">
        <v>748</v>
      </c>
      <c r="I2" s="1" t="s">
        <v>326</v>
      </c>
      <c r="J2" s="1">
        <v>50</v>
      </c>
      <c r="K2" s="2">
        <v>144738.22222222222</v>
      </c>
      <c r="L2" s="20">
        <v>7976275272.1172094</v>
      </c>
      <c r="M2" s="2">
        <v>1111182</v>
      </c>
      <c r="N2" s="20">
        <v>65051546857.251297</v>
      </c>
    </row>
    <row r="3" spans="1:14" x14ac:dyDescent="0.25">
      <c r="A3" s="1" t="s">
        <v>199</v>
      </c>
      <c r="B3" s="1" t="s">
        <v>64</v>
      </c>
      <c r="C3" s="1" t="s">
        <v>65</v>
      </c>
      <c r="D3" s="21" t="s">
        <v>321</v>
      </c>
      <c r="E3" s="1" t="s">
        <v>322</v>
      </c>
      <c r="F3" s="1" t="s">
        <v>323</v>
      </c>
      <c r="G3" s="1" t="s">
        <v>324</v>
      </c>
      <c r="H3" s="1" t="s">
        <v>325</v>
      </c>
      <c r="I3" s="1" t="s">
        <v>326</v>
      </c>
      <c r="J3" s="1">
        <v>50</v>
      </c>
      <c r="K3" s="2">
        <v>3915.5925925925926</v>
      </c>
      <c r="L3" s="20">
        <v>212644706.16855368</v>
      </c>
      <c r="M3" s="2">
        <v>314402</v>
      </c>
      <c r="N3" s="20">
        <v>18405928493.2743</v>
      </c>
    </row>
    <row r="4" spans="1:14" x14ac:dyDescent="0.25">
      <c r="A4" s="1" t="s">
        <v>199</v>
      </c>
      <c r="B4" s="1" t="s">
        <v>64</v>
      </c>
      <c r="C4" s="1" t="s">
        <v>327</v>
      </c>
      <c r="D4" s="21" t="s">
        <v>321</v>
      </c>
      <c r="E4" s="1" t="s">
        <v>324</v>
      </c>
      <c r="F4" s="1" t="s">
        <v>324</v>
      </c>
      <c r="G4" s="1" t="s">
        <v>324</v>
      </c>
      <c r="H4" s="1" t="s">
        <v>324</v>
      </c>
      <c r="I4" s="1" t="s">
        <v>328</v>
      </c>
      <c r="J4" s="1">
        <v>100</v>
      </c>
      <c r="K4" s="2">
        <v>1485.2804232804233</v>
      </c>
      <c r="L4" s="20">
        <v>163461914.09390846</v>
      </c>
      <c r="M4" s="2">
        <v>34978</v>
      </c>
      <c r="N4" s="20">
        <v>4095410123.5854001</v>
      </c>
    </row>
    <row r="5" spans="1:14" x14ac:dyDescent="0.25">
      <c r="A5" s="1" t="s">
        <v>199</v>
      </c>
      <c r="B5" s="1" t="s">
        <v>64</v>
      </c>
      <c r="C5" s="1" t="s">
        <v>65</v>
      </c>
      <c r="D5" s="21" t="s">
        <v>358</v>
      </c>
      <c r="E5" s="1" t="s">
        <v>749</v>
      </c>
      <c r="F5" s="1" t="s">
        <v>750</v>
      </c>
      <c r="G5" s="1" t="s">
        <v>360</v>
      </c>
      <c r="H5" s="1" t="s">
        <v>751</v>
      </c>
      <c r="I5" s="1" t="s">
        <v>362</v>
      </c>
      <c r="J5" s="1">
        <v>100</v>
      </c>
      <c r="K5" s="2">
        <v>1709.2010582010582</v>
      </c>
      <c r="L5" s="20">
        <v>99923320.527489409</v>
      </c>
      <c r="M5" s="2">
        <v>49621</v>
      </c>
      <c r="N5" s="20">
        <v>3095542813.2628999</v>
      </c>
    </row>
    <row r="6" spans="1:14" x14ac:dyDescent="0.25">
      <c r="A6" s="1" t="s">
        <v>199</v>
      </c>
      <c r="B6" s="1" t="s">
        <v>64</v>
      </c>
      <c r="C6" s="1" t="s">
        <v>65</v>
      </c>
      <c r="D6" s="21" t="s">
        <v>321</v>
      </c>
      <c r="E6" s="1" t="s">
        <v>752</v>
      </c>
      <c r="F6" s="1" t="s">
        <v>753</v>
      </c>
      <c r="G6" s="1" t="s">
        <v>324</v>
      </c>
      <c r="H6" s="1" t="s">
        <v>754</v>
      </c>
      <c r="I6" s="1" t="s">
        <v>326</v>
      </c>
      <c r="J6" s="1">
        <v>50</v>
      </c>
      <c r="K6" s="2">
        <v>1048.867724867725</v>
      </c>
      <c r="L6" s="20">
        <v>57251957.267010055</v>
      </c>
      <c r="M6" s="2">
        <v>36873</v>
      </c>
      <c r="N6" s="20">
        <v>2158643397.0919499</v>
      </c>
    </row>
    <row r="7" spans="1:14" x14ac:dyDescent="0.25">
      <c r="A7" s="1" t="s">
        <v>199</v>
      </c>
      <c r="B7" s="1" t="s">
        <v>64</v>
      </c>
      <c r="C7" s="1" t="s">
        <v>65</v>
      </c>
      <c r="D7" s="21" t="s">
        <v>755</v>
      </c>
      <c r="E7" s="1" t="s">
        <v>756</v>
      </c>
      <c r="F7" s="1" t="s">
        <v>757</v>
      </c>
      <c r="G7" s="1" t="s">
        <v>758</v>
      </c>
      <c r="H7" s="1" t="s">
        <v>759</v>
      </c>
      <c r="I7" s="1" t="s">
        <v>760</v>
      </c>
      <c r="J7" s="1">
        <v>100</v>
      </c>
      <c r="K7" s="2">
        <v>553.43915343915342</v>
      </c>
      <c r="L7" s="20">
        <v>30658415.338871446</v>
      </c>
      <c r="M7" s="2">
        <v>13822</v>
      </c>
      <c r="N7" s="20">
        <v>808264079.69823551</v>
      </c>
    </row>
    <row r="8" spans="1:14" x14ac:dyDescent="0.25">
      <c r="A8" s="1" t="s">
        <v>199</v>
      </c>
      <c r="B8" s="1" t="s">
        <v>64</v>
      </c>
      <c r="C8" s="1" t="s">
        <v>124</v>
      </c>
      <c r="D8" s="21" t="s">
        <v>358</v>
      </c>
      <c r="E8" s="1" t="s">
        <v>761</v>
      </c>
      <c r="F8" s="1" t="s">
        <v>762</v>
      </c>
      <c r="G8" s="1" t="s">
        <v>360</v>
      </c>
      <c r="H8" s="1" t="s">
        <v>763</v>
      </c>
      <c r="I8" s="1" t="s">
        <v>362</v>
      </c>
      <c r="J8" s="1">
        <v>100</v>
      </c>
      <c r="K8" s="2">
        <v>62.978835978835981</v>
      </c>
      <c r="L8" s="20">
        <v>3671096.2432005294</v>
      </c>
      <c r="M8" s="2">
        <v>90</v>
      </c>
      <c r="N8" s="20">
        <v>5614535.2410000004</v>
      </c>
    </row>
    <row r="9" spans="1:14" x14ac:dyDescent="0.25">
      <c r="A9" s="1" t="s">
        <v>199</v>
      </c>
      <c r="B9" s="1" t="s">
        <v>381</v>
      </c>
      <c r="C9" s="1" t="s">
        <v>65</v>
      </c>
      <c r="D9" s="21" t="s">
        <v>764</v>
      </c>
      <c r="E9" s="1" t="s">
        <v>765</v>
      </c>
      <c r="F9" s="1" t="s">
        <v>119</v>
      </c>
      <c r="G9" s="1" t="s">
        <v>766</v>
      </c>
      <c r="H9" s="1" t="s">
        <v>767</v>
      </c>
      <c r="I9" s="1" t="s">
        <v>768</v>
      </c>
      <c r="J9" s="1">
        <v>100</v>
      </c>
      <c r="K9" s="2">
        <v>37.74074074074074</v>
      </c>
      <c r="L9" s="20">
        <v>2356023.5954746031</v>
      </c>
      <c r="M9" s="2">
        <v>0</v>
      </c>
      <c r="N9" s="20">
        <v>0</v>
      </c>
    </row>
    <row r="10" spans="1:14" x14ac:dyDescent="0.25">
      <c r="A10" s="1" t="s">
        <v>199</v>
      </c>
      <c r="B10" s="1" t="s">
        <v>64</v>
      </c>
      <c r="C10" s="1" t="s">
        <v>124</v>
      </c>
      <c r="D10" s="21" t="s">
        <v>755</v>
      </c>
      <c r="E10" s="1" t="s">
        <v>769</v>
      </c>
      <c r="F10" s="1" t="s">
        <v>770</v>
      </c>
      <c r="G10" s="1" t="s">
        <v>771</v>
      </c>
      <c r="H10" s="1" t="s">
        <v>772</v>
      </c>
      <c r="I10" s="1" t="s">
        <v>773</v>
      </c>
      <c r="J10" s="1">
        <v>100</v>
      </c>
      <c r="K10" s="2">
        <v>27.343915343915345</v>
      </c>
      <c r="L10" s="20">
        <v>1495481.813870634</v>
      </c>
      <c r="M10" s="2">
        <v>734</v>
      </c>
      <c r="N10" s="20">
        <v>42921851.721784465</v>
      </c>
    </row>
    <row r="11" spans="1:14" x14ac:dyDescent="0.25">
      <c r="A11" s="1" t="s">
        <v>199</v>
      </c>
      <c r="B11" s="1" t="s">
        <v>64</v>
      </c>
      <c r="C11" s="1" t="s">
        <v>65</v>
      </c>
      <c r="D11" s="21" t="s">
        <v>358</v>
      </c>
      <c r="E11" s="1" t="s">
        <v>359</v>
      </c>
      <c r="F11" s="1" t="s">
        <v>360</v>
      </c>
      <c r="G11" s="1" t="s">
        <v>360</v>
      </c>
      <c r="H11" s="1" t="s">
        <v>361</v>
      </c>
      <c r="I11" s="1" t="s">
        <v>362</v>
      </c>
      <c r="J11" s="1">
        <v>100</v>
      </c>
      <c r="K11" s="2">
        <v>13.878306878306878</v>
      </c>
      <c r="L11" s="20">
        <v>774755.58884814812</v>
      </c>
      <c r="M11" s="2">
        <v>5776</v>
      </c>
      <c r="N11" s="20">
        <v>360328395.02240002</v>
      </c>
    </row>
    <row r="12" spans="1:14" x14ac:dyDescent="0.25">
      <c r="A12" s="1" t="s">
        <v>199</v>
      </c>
      <c r="B12" s="1" t="s">
        <v>64</v>
      </c>
      <c r="C12" s="1" t="s">
        <v>73</v>
      </c>
      <c r="D12" s="21" t="s">
        <v>358</v>
      </c>
      <c r="E12" s="1" t="s">
        <v>774</v>
      </c>
      <c r="F12" s="1" t="s">
        <v>775</v>
      </c>
      <c r="G12" s="1" t="s">
        <v>324</v>
      </c>
      <c r="H12" s="1" t="s">
        <v>776</v>
      </c>
      <c r="I12" s="1" t="s">
        <v>326</v>
      </c>
      <c r="J12" s="1">
        <v>100</v>
      </c>
      <c r="K12" s="2">
        <v>2.4391534391534391</v>
      </c>
      <c r="L12" s="20">
        <v>138942.91942063492</v>
      </c>
      <c r="M12" s="2">
        <v>40</v>
      </c>
      <c r="N12" s="20">
        <v>2495348.9960000003</v>
      </c>
    </row>
    <row r="13" spans="1:14" x14ac:dyDescent="0.25">
      <c r="A13" s="1" t="s">
        <v>199</v>
      </c>
      <c r="B13" s="1" t="s">
        <v>394</v>
      </c>
      <c r="C13" s="1" t="s">
        <v>65</v>
      </c>
      <c r="D13" s="21" t="s">
        <v>777</v>
      </c>
      <c r="E13" s="1" t="s">
        <v>778</v>
      </c>
      <c r="F13" s="1" t="s">
        <v>779</v>
      </c>
      <c r="G13" s="1" t="s">
        <v>780</v>
      </c>
      <c r="H13" s="1" t="s">
        <v>781</v>
      </c>
      <c r="I13" s="1" t="s">
        <v>782</v>
      </c>
      <c r="J13" s="1">
        <v>50</v>
      </c>
      <c r="K13" s="2">
        <v>5.3703703703703702</v>
      </c>
      <c r="L13" s="20">
        <v>72090.494099735442</v>
      </c>
      <c r="M13" s="2">
        <v>0</v>
      </c>
      <c r="N13" s="20">
        <v>0</v>
      </c>
    </row>
    <row r="20" spans="1:14" x14ac:dyDescent="0.25">
      <c r="L20" s="14"/>
      <c r="N20" s="15"/>
    </row>
    <row r="21" spans="1:14" x14ac:dyDescent="0.25">
      <c r="L21" s="14"/>
      <c r="N21" s="15"/>
    </row>
    <row r="28" spans="1:14" ht="18.75" x14ac:dyDescent="0.25">
      <c r="A28" s="6" t="s">
        <v>49</v>
      </c>
      <c r="B28" s="6" t="s">
        <v>50</v>
      </c>
      <c r="C28" s="6" t="s">
        <v>51</v>
      </c>
      <c r="D28" s="6" t="s">
        <v>745</v>
      </c>
      <c r="E28" s="6" t="s">
        <v>53</v>
      </c>
      <c r="F28" s="6" t="s">
        <v>54</v>
      </c>
      <c r="G28" s="6" t="s">
        <v>55</v>
      </c>
      <c r="H28" s="6" t="s">
        <v>56</v>
      </c>
      <c r="I28" s="6" t="s">
        <v>57</v>
      </c>
      <c r="J28" s="6" t="s">
        <v>58</v>
      </c>
      <c r="K28" s="6" t="s">
        <v>10</v>
      </c>
      <c r="L28" s="6" t="s">
        <v>59</v>
      </c>
      <c r="M28" s="6" t="s">
        <v>61</v>
      </c>
      <c r="N28" s="6" t="s">
        <v>62</v>
      </c>
    </row>
    <row r="29" spans="1:14" x14ac:dyDescent="0.25">
      <c r="A29" s="1" t="s">
        <v>208</v>
      </c>
      <c r="B29" s="1" t="s">
        <v>64</v>
      </c>
      <c r="C29" s="1" t="s">
        <v>65</v>
      </c>
      <c r="D29" s="1" t="s">
        <v>783</v>
      </c>
      <c r="E29" s="1" t="s">
        <v>784</v>
      </c>
      <c r="F29" s="1" t="s">
        <v>785</v>
      </c>
      <c r="G29" s="1" t="s">
        <v>786</v>
      </c>
      <c r="H29" s="1" t="s">
        <v>787</v>
      </c>
      <c r="I29" s="1" t="s">
        <v>788</v>
      </c>
      <c r="J29" s="1">
        <v>100</v>
      </c>
      <c r="K29" s="2">
        <v>17103.746031746032</v>
      </c>
      <c r="L29" s="20">
        <v>1171639296.492866</v>
      </c>
      <c r="M29" s="2">
        <v>312742</v>
      </c>
      <c r="N29" s="20">
        <v>23213670975.194599</v>
      </c>
    </row>
    <row r="30" spans="1:14" x14ac:dyDescent="0.25">
      <c r="A30" s="1" t="s">
        <v>208</v>
      </c>
      <c r="B30" s="1" t="s">
        <v>64</v>
      </c>
      <c r="C30" s="1" t="s">
        <v>65</v>
      </c>
      <c r="D30" s="1" t="s">
        <v>789</v>
      </c>
      <c r="E30" s="1" t="s">
        <v>790</v>
      </c>
      <c r="F30" s="1" t="s">
        <v>791</v>
      </c>
      <c r="G30" s="1" t="s">
        <v>792</v>
      </c>
      <c r="H30" s="1" t="s">
        <v>793</v>
      </c>
      <c r="I30" s="1" t="s">
        <v>794</v>
      </c>
      <c r="J30" s="1">
        <v>100</v>
      </c>
      <c r="K30" s="2">
        <v>2946.5873015873017</v>
      </c>
      <c r="L30" s="20">
        <v>91124924.994521692</v>
      </c>
      <c r="M30" s="2">
        <v>69744</v>
      </c>
      <c r="N30" s="20">
        <v>2258866509.9359999</v>
      </c>
    </row>
    <row r="31" spans="1:14" x14ac:dyDescent="0.25">
      <c r="A31" s="1" t="s">
        <v>208</v>
      </c>
      <c r="B31" s="1" t="s">
        <v>64</v>
      </c>
      <c r="C31" s="1" t="s">
        <v>124</v>
      </c>
      <c r="D31" s="1" t="s">
        <v>783</v>
      </c>
      <c r="E31" s="1" t="s">
        <v>795</v>
      </c>
      <c r="F31" s="1" t="s">
        <v>796</v>
      </c>
      <c r="G31" s="1" t="s">
        <v>786</v>
      </c>
      <c r="H31" s="1" t="s">
        <v>797</v>
      </c>
      <c r="I31" s="1" t="s">
        <v>788</v>
      </c>
      <c r="J31" s="1">
        <v>100</v>
      </c>
      <c r="K31" s="2">
        <v>859.44444444444446</v>
      </c>
      <c r="L31" s="20">
        <v>58658202.734931216</v>
      </c>
      <c r="M31" s="2">
        <v>19094</v>
      </c>
      <c r="N31" s="20">
        <v>1417276328.7322001</v>
      </c>
    </row>
    <row r="32" spans="1:14" x14ac:dyDescent="0.25">
      <c r="A32" s="1" t="s">
        <v>208</v>
      </c>
      <c r="B32" s="1" t="s">
        <v>64</v>
      </c>
      <c r="C32" s="1" t="s">
        <v>65</v>
      </c>
      <c r="D32" s="1" t="s">
        <v>798</v>
      </c>
      <c r="E32" s="1" t="s">
        <v>799</v>
      </c>
      <c r="F32" s="1" t="s">
        <v>800</v>
      </c>
      <c r="G32" s="1" t="s">
        <v>801</v>
      </c>
      <c r="H32" s="1" t="s">
        <v>802</v>
      </c>
      <c r="I32" s="1" t="s">
        <v>803</v>
      </c>
      <c r="J32" s="1">
        <v>100</v>
      </c>
      <c r="K32" s="2">
        <v>928.57142857142856</v>
      </c>
      <c r="L32" s="20">
        <v>52638977.023579374</v>
      </c>
      <c r="M32" s="2">
        <v>21476</v>
      </c>
      <c r="N32" s="20">
        <v>1200899250.3144002</v>
      </c>
    </row>
    <row r="33" spans="1:14" x14ac:dyDescent="0.25">
      <c r="A33" s="1" t="s">
        <v>208</v>
      </c>
      <c r="B33" s="1" t="s">
        <v>64</v>
      </c>
      <c r="C33" s="1" t="s">
        <v>124</v>
      </c>
      <c r="D33" s="1" t="s">
        <v>798</v>
      </c>
      <c r="E33" s="1" t="s">
        <v>804</v>
      </c>
      <c r="F33" s="1" t="s">
        <v>805</v>
      </c>
      <c r="G33" s="1" t="s">
        <v>801</v>
      </c>
      <c r="H33" s="1" t="s">
        <v>806</v>
      </c>
      <c r="I33" s="1" t="s">
        <v>803</v>
      </c>
      <c r="J33" s="1">
        <v>20</v>
      </c>
      <c r="K33" s="2">
        <v>555.90476190476193</v>
      </c>
      <c r="L33" s="20">
        <v>31582309.822615869</v>
      </c>
      <c r="M33" s="2">
        <v>18100</v>
      </c>
      <c r="N33" s="20">
        <v>1012119409.1400001</v>
      </c>
    </row>
    <row r="34" spans="1:14" x14ac:dyDescent="0.25">
      <c r="A34" s="1" t="s">
        <v>208</v>
      </c>
      <c r="B34" s="1" t="s">
        <v>64</v>
      </c>
      <c r="C34" s="1" t="s">
        <v>124</v>
      </c>
      <c r="D34" s="1" t="s">
        <v>807</v>
      </c>
      <c r="E34" s="1" t="s">
        <v>808</v>
      </c>
      <c r="F34" s="1" t="s">
        <v>809</v>
      </c>
      <c r="G34" s="1" t="s">
        <v>810</v>
      </c>
      <c r="H34" s="1" t="s">
        <v>811</v>
      </c>
      <c r="I34" s="1" t="s">
        <v>812</v>
      </c>
      <c r="J34" s="1">
        <v>10</v>
      </c>
      <c r="K34" s="2">
        <v>686.07936507936506</v>
      </c>
      <c r="L34" s="20">
        <v>13987830.744809419</v>
      </c>
      <c r="M34" s="2">
        <v>22195</v>
      </c>
      <c r="N34" s="20">
        <v>467783457.32514995</v>
      </c>
    </row>
    <row r="35" spans="1:14" x14ac:dyDescent="0.25">
      <c r="A35" s="1" t="s">
        <v>208</v>
      </c>
      <c r="B35" s="1" t="s">
        <v>64</v>
      </c>
      <c r="C35" s="1" t="s">
        <v>73</v>
      </c>
      <c r="D35" s="1" t="s">
        <v>783</v>
      </c>
      <c r="E35" s="1" t="s">
        <v>813</v>
      </c>
      <c r="F35" s="1" t="s">
        <v>814</v>
      </c>
      <c r="G35" s="1" t="s">
        <v>786</v>
      </c>
      <c r="H35" s="1" t="s">
        <v>815</v>
      </c>
      <c r="I35" s="1" t="s">
        <v>788</v>
      </c>
      <c r="J35" s="1">
        <v>100</v>
      </c>
      <c r="K35" s="2">
        <v>188.76190476190476</v>
      </c>
      <c r="L35" s="20">
        <v>13660909.991296297</v>
      </c>
      <c r="M35" s="2">
        <v>10402</v>
      </c>
      <c r="N35" s="20">
        <v>772101622.05260003</v>
      </c>
    </row>
    <row r="36" spans="1:14" x14ac:dyDescent="0.25">
      <c r="A36" s="1" t="s">
        <v>208</v>
      </c>
      <c r="B36" s="1" t="s">
        <v>64</v>
      </c>
      <c r="C36" s="1" t="s">
        <v>124</v>
      </c>
      <c r="D36" s="1" t="s">
        <v>789</v>
      </c>
      <c r="E36" s="1" t="s">
        <v>816</v>
      </c>
      <c r="F36" s="1" t="s">
        <v>817</v>
      </c>
      <c r="G36" s="1" t="s">
        <v>818</v>
      </c>
      <c r="H36" s="1" t="s">
        <v>819</v>
      </c>
      <c r="I36" s="1" t="s">
        <v>794</v>
      </c>
      <c r="J36" s="1">
        <v>100</v>
      </c>
      <c r="K36" s="2">
        <v>36.984126984126981</v>
      </c>
      <c r="L36" s="20">
        <v>1144454.9643936506</v>
      </c>
      <c r="M36" s="2">
        <v>402</v>
      </c>
      <c r="N36" s="20">
        <v>13019963.537999999</v>
      </c>
    </row>
    <row r="38" spans="1:14" x14ac:dyDescent="0.25">
      <c r="L38" s="14"/>
      <c r="N38" s="15"/>
    </row>
    <row r="39" spans="1:14" x14ac:dyDescent="0.25">
      <c r="L39" s="14"/>
      <c r="N39" s="15"/>
    </row>
    <row r="40" spans="1:14" x14ac:dyDescent="0.25">
      <c r="L40" s="14"/>
      <c r="N40" s="15"/>
    </row>
    <row r="41" spans="1:14" x14ac:dyDescent="0.25">
      <c r="L41" s="14"/>
      <c r="N41" s="15"/>
    </row>
    <row r="42" spans="1:14" x14ac:dyDescent="0.25">
      <c r="L42" s="14"/>
      <c r="N42" s="15"/>
    </row>
    <row r="43" spans="1:14" x14ac:dyDescent="0.25">
      <c r="L43" s="14"/>
      <c r="N43" s="15"/>
    </row>
    <row r="44" spans="1:14" x14ac:dyDescent="0.25">
      <c r="L44" s="14"/>
      <c r="N44" s="15"/>
    </row>
    <row r="45" spans="1:14" x14ac:dyDescent="0.25">
      <c r="L45" s="14"/>
      <c r="N45" s="15"/>
    </row>
    <row r="46" spans="1:14" x14ac:dyDescent="0.25">
      <c r="L46" s="14"/>
      <c r="N46" s="15"/>
    </row>
    <row r="47" spans="1:14" x14ac:dyDescent="0.25">
      <c r="L47" s="14"/>
      <c r="N47" s="15"/>
    </row>
    <row r="48" spans="1:14" x14ac:dyDescent="0.25">
      <c r="L48" s="14"/>
      <c r="N48" s="15"/>
    </row>
    <row r="49" spans="12:14" x14ac:dyDescent="0.25">
      <c r="L49" s="14"/>
      <c r="N49" s="15"/>
    </row>
    <row r="50" spans="12:14" x14ac:dyDescent="0.25">
      <c r="L50" s="14"/>
      <c r="N50" s="15"/>
    </row>
    <row r="51" spans="12:14" x14ac:dyDescent="0.25">
      <c r="L51" s="14"/>
      <c r="N51" s="15"/>
    </row>
    <row r="52" spans="12:14" x14ac:dyDescent="0.25">
      <c r="L52" s="14"/>
      <c r="N52" s="15"/>
    </row>
  </sheetData>
  <sheetProtection algorithmName="SHA-512" hashValue="fv2mJApXW+yseu8yn2kUFzvesQRD9L+JdWIKostL7ecflGR0hmIkoTOfBXeQJoRXWDXhjOH4qB+d2OA7ZY4Tgg==" saltValue="JPUwbt7b2nEhZbokhQGB9g==" spinCount="100000" sheet="1" objects="1" scenarios="1"/>
  <hyperlinks>
    <hyperlink ref="D2" r:id="rId1" xr:uid="{13D72A8E-E344-4A3A-A83B-A81AA55306D0}"/>
    <hyperlink ref="D3" r:id="rId2" xr:uid="{4164A2D0-8EDD-422E-B92D-1C1C57270B35}"/>
    <hyperlink ref="D4" r:id="rId3" xr:uid="{D8901791-A15F-483A-ABFC-C04BBB965D0B}"/>
    <hyperlink ref="D5" r:id="rId4" xr:uid="{38C1460D-7171-4EF4-972A-283479EA004C}"/>
    <hyperlink ref="D6" r:id="rId5" xr:uid="{64FC5199-D0C7-40E9-B72B-7E3183D2AF80}"/>
    <hyperlink ref="D7" r:id="rId6" xr:uid="{7E602A67-4E49-4A54-A6A5-463B399D083B}"/>
    <hyperlink ref="D8" r:id="rId7" xr:uid="{24F97451-37BE-4CDD-8A81-FF7287139E51}"/>
    <hyperlink ref="D9" r:id="rId8" xr:uid="{BF83A54B-0CD9-4053-9F3E-65B6B887A8FA}"/>
    <hyperlink ref="D10" r:id="rId9" xr:uid="{AD44A673-8735-443F-AFDC-33DF4A59B468}"/>
    <hyperlink ref="D11" r:id="rId10" xr:uid="{F3F1CB5C-7C59-4B1E-B150-48609248AE9F}"/>
    <hyperlink ref="D12" r:id="rId11" xr:uid="{DC801793-702A-4361-BAE3-EA54D66B8E75}"/>
    <hyperlink ref="D13" r:id="rId12" xr:uid="{B6E73EC5-FAE5-4178-9992-4D70B9D32066}"/>
  </hyperlinks>
  <pageMargins left="0.7" right="0.7" top="0.75" bottom="0.75" header="0.3" footer="0.3"/>
  <pageSetup scale="43" orientation="landscape" r:id="rId13"/>
  <headerFooter>
    <oddFooter>&amp;C_x000D_&amp;1#&amp;"Calibri"&amp;9&amp;K000000 Information Classification: GENERAL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57D5D-7242-4656-BBC6-25B76BB6BE73}">
  <sheetPr>
    <pageSetUpPr fitToPage="1"/>
  </sheetPr>
  <dimension ref="A1:O35"/>
  <sheetViews>
    <sheetView showGridLines="0" topLeftCell="B1" zoomScale="85" zoomScaleNormal="85" workbookViewId="0">
      <selection activeCell="B1" sqref="B1"/>
    </sheetView>
  </sheetViews>
  <sheetFormatPr defaultRowHeight="15" customHeight="1" x14ac:dyDescent="0.25"/>
  <cols>
    <col min="1" max="1" width="15.7109375" hidden="1" customWidth="1"/>
    <col min="2" max="2" width="17.5703125" bestFit="1" customWidth="1"/>
    <col min="3" max="4" width="15.7109375" customWidth="1"/>
    <col min="5" max="5" width="42.42578125" bestFit="1" customWidth="1"/>
    <col min="6" max="14" width="15.7109375" customWidth="1"/>
    <col min="15" max="15" width="16.85546875" bestFit="1" customWidth="1"/>
  </cols>
  <sheetData>
    <row r="1" spans="1:15" ht="18.75" x14ac:dyDescent="0.25">
      <c r="A1" s="6" t="s">
        <v>49</v>
      </c>
      <c r="B1" s="6" t="s">
        <v>49</v>
      </c>
      <c r="C1" s="6" t="s">
        <v>50</v>
      </c>
      <c r="D1" s="6" t="s">
        <v>51</v>
      </c>
      <c r="E1" s="6" t="s">
        <v>745</v>
      </c>
      <c r="F1" s="6" t="s">
        <v>53</v>
      </c>
      <c r="G1" s="6" t="s">
        <v>54</v>
      </c>
      <c r="H1" s="6" t="s">
        <v>55</v>
      </c>
      <c r="I1" s="6" t="s">
        <v>56</v>
      </c>
      <c r="J1" s="6" t="s">
        <v>57</v>
      </c>
      <c r="K1" s="6" t="s">
        <v>58</v>
      </c>
      <c r="L1" s="6" t="s">
        <v>10</v>
      </c>
      <c r="M1" s="6" t="s">
        <v>59</v>
      </c>
      <c r="N1" s="6" t="s">
        <v>61</v>
      </c>
      <c r="O1" s="6" t="s">
        <v>62</v>
      </c>
    </row>
    <row r="2" spans="1:15" x14ac:dyDescent="0.25">
      <c r="A2" s="1"/>
      <c r="B2" t="s">
        <v>230</v>
      </c>
      <c r="C2" s="1" t="s">
        <v>64</v>
      </c>
      <c r="D2" s="1" t="s">
        <v>73</v>
      </c>
      <c r="E2" s="21" t="s">
        <v>74</v>
      </c>
      <c r="F2" s="1" t="s">
        <v>75</v>
      </c>
      <c r="G2" s="1" t="s">
        <v>76</v>
      </c>
      <c r="H2" s="1" t="s">
        <v>77</v>
      </c>
      <c r="I2" s="1" t="s">
        <v>78</v>
      </c>
      <c r="J2" s="1" t="s">
        <v>79</v>
      </c>
      <c r="K2" s="1">
        <v>25</v>
      </c>
      <c r="L2" s="2">
        <v>14751.5291005291</v>
      </c>
      <c r="M2" s="20">
        <v>794555385.31336808</v>
      </c>
      <c r="N2" s="2">
        <v>14307</v>
      </c>
      <c r="O2" s="20">
        <v>798756177.4526999</v>
      </c>
    </row>
    <row r="3" spans="1:15" x14ac:dyDescent="0.25">
      <c r="A3" s="1"/>
      <c r="B3" t="s">
        <v>230</v>
      </c>
      <c r="C3" s="1" t="s">
        <v>64</v>
      </c>
      <c r="D3" s="1" t="s">
        <v>65</v>
      </c>
      <c r="E3" s="21" t="s">
        <v>80</v>
      </c>
      <c r="F3" s="1" t="s">
        <v>81</v>
      </c>
      <c r="G3" s="1" t="s">
        <v>82</v>
      </c>
      <c r="H3" s="1" t="s">
        <v>83</v>
      </c>
      <c r="I3" s="1" t="s">
        <v>84</v>
      </c>
      <c r="J3" s="1" t="s">
        <v>85</v>
      </c>
      <c r="K3" s="1">
        <v>100</v>
      </c>
      <c r="L3" s="2">
        <v>5396.8306878306876</v>
      </c>
      <c r="M3" s="20">
        <v>712020292.81290686</v>
      </c>
      <c r="N3" s="2">
        <v>93531</v>
      </c>
      <c r="O3" s="20">
        <v>13171258547.5536</v>
      </c>
    </row>
    <row r="4" spans="1:15" x14ac:dyDescent="0.25">
      <c r="A4" s="1"/>
      <c r="B4" t="s">
        <v>230</v>
      </c>
      <c r="C4" s="1" t="s">
        <v>64</v>
      </c>
      <c r="D4" s="1" t="s">
        <v>73</v>
      </c>
      <c r="E4" s="21" t="s">
        <v>87</v>
      </c>
      <c r="F4" s="1" t="s">
        <v>88</v>
      </c>
      <c r="G4" s="1" t="s">
        <v>89</v>
      </c>
      <c r="H4" s="1" t="s">
        <v>90</v>
      </c>
      <c r="I4" s="1" t="s">
        <v>91</v>
      </c>
      <c r="J4" s="1" t="s">
        <v>92</v>
      </c>
      <c r="K4" s="1">
        <v>100</v>
      </c>
      <c r="L4" s="2">
        <v>5645.4708994708999</v>
      </c>
      <c r="M4" s="20">
        <v>500007107.7053867</v>
      </c>
      <c r="N4" s="2">
        <v>18454</v>
      </c>
      <c r="O4" s="20">
        <v>1669997199.1452</v>
      </c>
    </row>
    <row r="5" spans="1:15" x14ac:dyDescent="0.25">
      <c r="A5" s="1"/>
      <c r="B5" t="s">
        <v>230</v>
      </c>
      <c r="C5" s="1" t="s">
        <v>64</v>
      </c>
      <c r="D5" s="1" t="s">
        <v>73</v>
      </c>
      <c r="E5" s="21" t="s">
        <v>94</v>
      </c>
      <c r="F5" s="1" t="s">
        <v>95</v>
      </c>
      <c r="G5" s="1" t="s">
        <v>96</v>
      </c>
      <c r="H5" s="1" t="s">
        <v>97</v>
      </c>
      <c r="I5" s="1" t="s">
        <v>98</v>
      </c>
      <c r="J5" s="1" t="s">
        <v>99</v>
      </c>
      <c r="K5" s="1">
        <v>50</v>
      </c>
      <c r="L5" s="2">
        <v>3448.4497354497353</v>
      </c>
      <c r="M5" s="20">
        <v>498691410.20892513</v>
      </c>
      <c r="N5" s="2">
        <v>1078</v>
      </c>
      <c r="O5" s="20">
        <v>168233561.15720001</v>
      </c>
    </row>
    <row r="6" spans="1:15" x14ac:dyDescent="0.25">
      <c r="A6" s="1"/>
      <c r="B6" t="s">
        <v>230</v>
      </c>
      <c r="C6" s="1" t="s">
        <v>64</v>
      </c>
      <c r="D6" s="1" t="s">
        <v>65</v>
      </c>
      <c r="E6" s="21" t="s">
        <v>337</v>
      </c>
      <c r="F6" s="1" t="s">
        <v>820</v>
      </c>
      <c r="G6" s="1" t="s">
        <v>821</v>
      </c>
      <c r="H6" s="1" t="s">
        <v>822</v>
      </c>
      <c r="I6" s="1" t="s">
        <v>823</v>
      </c>
      <c r="J6" s="1" t="s">
        <v>824</v>
      </c>
      <c r="K6" s="1">
        <v>50</v>
      </c>
      <c r="L6" s="2">
        <v>7246.5661375661375</v>
      </c>
      <c r="M6" s="20">
        <v>168038919.03699788</v>
      </c>
      <c r="N6" s="2">
        <v>66098</v>
      </c>
      <c r="O6" s="20">
        <v>1816400331.8641999</v>
      </c>
    </row>
    <row r="7" spans="1:15" x14ac:dyDescent="0.25">
      <c r="A7" s="1"/>
      <c r="B7" t="s">
        <v>230</v>
      </c>
      <c r="C7" s="1" t="s">
        <v>64</v>
      </c>
      <c r="D7" s="1" t="s">
        <v>65</v>
      </c>
      <c r="E7" s="21" t="s">
        <v>106</v>
      </c>
      <c r="F7" s="1" t="s">
        <v>107</v>
      </c>
      <c r="G7" s="1" t="s">
        <v>108</v>
      </c>
      <c r="H7" s="1" t="s">
        <v>109</v>
      </c>
      <c r="I7" s="1" t="s">
        <v>110</v>
      </c>
      <c r="J7" s="1" t="s">
        <v>111</v>
      </c>
      <c r="K7" s="1">
        <v>100</v>
      </c>
      <c r="L7" s="2">
        <v>1708.1640211640211</v>
      </c>
      <c r="M7" s="20">
        <v>130532674.56361482</v>
      </c>
      <c r="N7" s="2">
        <v>49202</v>
      </c>
      <c r="O7" s="20">
        <v>3942763085.5272002</v>
      </c>
    </row>
    <row r="8" spans="1:15" x14ac:dyDescent="0.25">
      <c r="A8" s="1"/>
      <c r="B8" t="s">
        <v>230</v>
      </c>
      <c r="C8" s="1" t="s">
        <v>64</v>
      </c>
      <c r="D8" s="1" t="s">
        <v>395</v>
      </c>
      <c r="E8" s="21" t="s">
        <v>825</v>
      </c>
      <c r="F8" s="1" t="s">
        <v>826</v>
      </c>
      <c r="G8" s="1" t="s">
        <v>827</v>
      </c>
      <c r="H8" s="1" t="s">
        <v>828</v>
      </c>
      <c r="I8" s="1" t="s">
        <v>829</v>
      </c>
      <c r="J8" s="1" t="s">
        <v>830</v>
      </c>
      <c r="K8" s="1">
        <v>100</v>
      </c>
      <c r="L8" s="2">
        <v>1459.8412698412699</v>
      </c>
      <c r="M8" s="20">
        <v>80725970.99228254</v>
      </c>
      <c r="N8" s="2">
        <v>31513</v>
      </c>
      <c r="O8" s="20">
        <v>1737211979.7167001</v>
      </c>
    </row>
    <row r="9" spans="1:15" x14ac:dyDescent="0.25">
      <c r="A9" s="1"/>
      <c r="B9" t="s">
        <v>230</v>
      </c>
      <c r="C9" s="1" t="s">
        <v>64</v>
      </c>
      <c r="D9" s="1" t="s">
        <v>124</v>
      </c>
      <c r="E9" s="21" t="s">
        <v>80</v>
      </c>
      <c r="F9" s="1" t="s">
        <v>137</v>
      </c>
      <c r="G9" s="1" t="s">
        <v>138</v>
      </c>
      <c r="H9" s="1" t="s">
        <v>139</v>
      </c>
      <c r="I9" s="1" t="s">
        <v>140</v>
      </c>
      <c r="J9" s="1" t="s">
        <v>141</v>
      </c>
      <c r="K9" s="1">
        <v>100</v>
      </c>
      <c r="L9" s="2">
        <v>418.24338624338623</v>
      </c>
      <c r="M9" s="20">
        <v>55172182.791164562</v>
      </c>
      <c r="N9" s="2">
        <v>5529</v>
      </c>
      <c r="O9" s="20">
        <v>778606969.98240006</v>
      </c>
    </row>
    <row r="10" spans="1:15" x14ac:dyDescent="0.25">
      <c r="A10" s="1"/>
      <c r="B10" t="s">
        <v>230</v>
      </c>
      <c r="C10" s="1" t="s">
        <v>64</v>
      </c>
      <c r="D10" s="1" t="s">
        <v>73</v>
      </c>
      <c r="E10" s="21" t="s">
        <v>337</v>
      </c>
      <c r="F10" s="1" t="s">
        <v>831</v>
      </c>
      <c r="G10" s="1" t="s">
        <v>832</v>
      </c>
      <c r="H10" s="1" t="s">
        <v>822</v>
      </c>
      <c r="I10" s="1" t="s">
        <v>833</v>
      </c>
      <c r="J10" s="1" t="s">
        <v>824</v>
      </c>
      <c r="K10" s="1">
        <v>50</v>
      </c>
      <c r="L10" s="2">
        <v>1662.6243386243386</v>
      </c>
      <c r="M10" s="20">
        <v>38871271.385514021</v>
      </c>
      <c r="N10" s="2">
        <v>38899</v>
      </c>
      <c r="O10" s="20">
        <v>1068960581.3971</v>
      </c>
    </row>
    <row r="11" spans="1:15" x14ac:dyDescent="0.25">
      <c r="A11" s="1"/>
      <c r="B11" t="s">
        <v>230</v>
      </c>
      <c r="C11" s="1" t="s">
        <v>64</v>
      </c>
      <c r="D11" s="1" t="s">
        <v>73</v>
      </c>
      <c r="E11" s="21" t="s">
        <v>80</v>
      </c>
      <c r="F11" s="1" t="s">
        <v>137</v>
      </c>
      <c r="G11" s="1" t="s">
        <v>183</v>
      </c>
      <c r="H11" s="1" t="s">
        <v>184</v>
      </c>
      <c r="I11" s="1" t="s">
        <v>185</v>
      </c>
      <c r="J11" s="1" t="s">
        <v>85</v>
      </c>
      <c r="K11" s="1">
        <v>100</v>
      </c>
      <c r="L11" s="2">
        <v>182.75661375661375</v>
      </c>
      <c r="M11" s="20">
        <v>23757700.174970899</v>
      </c>
      <c r="N11" s="2">
        <v>3361</v>
      </c>
      <c r="O11" s="20">
        <v>473304038.00160003</v>
      </c>
    </row>
    <row r="12" spans="1:15" x14ac:dyDescent="0.25">
      <c r="A12" s="1"/>
      <c r="B12" t="s">
        <v>230</v>
      </c>
      <c r="C12" s="1" t="s">
        <v>64</v>
      </c>
      <c r="D12" s="1" t="s">
        <v>73</v>
      </c>
      <c r="E12" s="21" t="s">
        <v>106</v>
      </c>
      <c r="F12" s="1" t="s">
        <v>464</v>
      </c>
      <c r="G12" s="1" t="s">
        <v>834</v>
      </c>
      <c r="H12" s="1" t="s">
        <v>835</v>
      </c>
      <c r="I12" s="1" t="s">
        <v>836</v>
      </c>
      <c r="J12" s="1" t="s">
        <v>111</v>
      </c>
      <c r="K12" s="1">
        <v>100</v>
      </c>
      <c r="L12" s="2">
        <v>214.24338624338625</v>
      </c>
      <c r="M12" s="20">
        <v>15552823.76502751</v>
      </c>
      <c r="N12" s="2">
        <v>3559</v>
      </c>
      <c r="O12" s="20">
        <v>285197630.61240005</v>
      </c>
    </row>
    <row r="13" spans="1:15" x14ac:dyDescent="0.25">
      <c r="A13" s="1"/>
      <c r="B13" t="s">
        <v>230</v>
      </c>
      <c r="C13" s="1" t="s">
        <v>64</v>
      </c>
      <c r="D13" s="1" t="s">
        <v>65</v>
      </c>
      <c r="E13" s="21" t="s">
        <v>837</v>
      </c>
      <c r="F13" s="1" t="s">
        <v>838</v>
      </c>
      <c r="G13" s="1" t="s">
        <v>839</v>
      </c>
      <c r="H13" s="1" t="s">
        <v>840</v>
      </c>
      <c r="I13" s="1" t="s">
        <v>841</v>
      </c>
      <c r="J13" s="1" t="s">
        <v>842</v>
      </c>
      <c r="K13" s="1">
        <v>100</v>
      </c>
      <c r="L13" s="2">
        <v>285.62962962962962</v>
      </c>
      <c r="M13" s="20">
        <v>15466007.828888888</v>
      </c>
      <c r="N13" s="2">
        <v>6346</v>
      </c>
      <c r="O13" s="20">
        <v>400068974.20000005</v>
      </c>
    </row>
    <row r="14" spans="1:15" x14ac:dyDescent="0.25">
      <c r="A14" s="1"/>
      <c r="B14" t="s">
        <v>230</v>
      </c>
      <c r="C14" s="1" t="s">
        <v>64</v>
      </c>
      <c r="D14" s="1" t="s">
        <v>65</v>
      </c>
      <c r="E14" s="21" t="s">
        <v>843</v>
      </c>
      <c r="F14" s="1" t="s">
        <v>844</v>
      </c>
      <c r="G14" s="1" t="s">
        <v>845</v>
      </c>
      <c r="H14" s="1" t="s">
        <v>846</v>
      </c>
      <c r="I14" s="1" t="s">
        <v>847</v>
      </c>
      <c r="J14" s="1" t="s">
        <v>848</v>
      </c>
      <c r="K14" s="1">
        <v>10</v>
      </c>
      <c r="L14" s="2">
        <v>713.28042328042329</v>
      </c>
      <c r="M14" s="20">
        <v>12641562.729147619</v>
      </c>
      <c r="N14" s="2">
        <v>12313</v>
      </c>
      <c r="O14" s="20">
        <v>230653578.23178998</v>
      </c>
    </row>
    <row r="15" spans="1:15" x14ac:dyDescent="0.25">
      <c r="A15" s="1"/>
      <c r="B15" t="s">
        <v>230</v>
      </c>
      <c r="C15" s="1" t="s">
        <v>64</v>
      </c>
      <c r="D15" s="1" t="s">
        <v>65</v>
      </c>
      <c r="E15" s="21" t="s">
        <v>849</v>
      </c>
      <c r="F15" s="1" t="s">
        <v>850</v>
      </c>
      <c r="G15" s="1" t="s">
        <v>851</v>
      </c>
      <c r="H15" s="1" t="s">
        <v>852</v>
      </c>
      <c r="I15" s="1" t="s">
        <v>853</v>
      </c>
      <c r="J15" s="1" t="s">
        <v>854</v>
      </c>
      <c r="K15" s="1">
        <v>10</v>
      </c>
      <c r="L15" s="2">
        <v>1163.2592592592594</v>
      </c>
      <c r="M15" s="20">
        <v>12566498.085394975</v>
      </c>
      <c r="N15" s="2">
        <v>13526</v>
      </c>
      <c r="O15" s="20">
        <v>175593165.73874</v>
      </c>
    </row>
    <row r="16" spans="1:15" x14ac:dyDescent="0.25">
      <c r="A16" s="1"/>
      <c r="B16" t="s">
        <v>230</v>
      </c>
      <c r="C16" s="1" t="s">
        <v>64</v>
      </c>
      <c r="D16" s="1" t="s">
        <v>65</v>
      </c>
      <c r="E16" s="21" t="s">
        <v>855</v>
      </c>
      <c r="F16" s="1" t="s">
        <v>856</v>
      </c>
      <c r="G16" s="1" t="s">
        <v>857</v>
      </c>
      <c r="H16" s="1" t="s">
        <v>858</v>
      </c>
      <c r="I16" s="1" t="s">
        <v>859</v>
      </c>
      <c r="J16" s="1" t="s">
        <v>860</v>
      </c>
      <c r="K16" s="1">
        <v>100</v>
      </c>
      <c r="L16" s="2">
        <v>338.94179894179894</v>
      </c>
      <c r="M16" s="20">
        <v>12536142.929989416</v>
      </c>
      <c r="N16" s="2">
        <v>9415</v>
      </c>
      <c r="O16" s="20">
        <v>399276978.41499996</v>
      </c>
    </row>
    <row r="17" spans="1:15" x14ac:dyDescent="0.25">
      <c r="A17" s="1"/>
      <c r="B17" t="s">
        <v>230</v>
      </c>
      <c r="C17" s="1" t="s">
        <v>64</v>
      </c>
      <c r="D17" s="1" t="s">
        <v>65</v>
      </c>
      <c r="E17" s="21" t="s">
        <v>861</v>
      </c>
      <c r="F17" s="1" t="s">
        <v>862</v>
      </c>
      <c r="G17" s="1" t="s">
        <v>863</v>
      </c>
      <c r="H17" s="1" t="s">
        <v>864</v>
      </c>
      <c r="I17" s="1" t="s">
        <v>865</v>
      </c>
      <c r="J17" s="1" t="s">
        <v>866</v>
      </c>
      <c r="K17" s="1">
        <v>50</v>
      </c>
      <c r="L17" s="2">
        <v>336.93121693121691</v>
      </c>
      <c r="M17" s="20">
        <v>11662466.409436772</v>
      </c>
      <c r="N17" s="2">
        <v>7657</v>
      </c>
      <c r="O17" s="20">
        <v>247042822.4147</v>
      </c>
    </row>
    <row r="18" spans="1:15" x14ac:dyDescent="0.25">
      <c r="A18" s="1"/>
      <c r="B18" t="s">
        <v>230</v>
      </c>
      <c r="C18" s="1" t="s">
        <v>64</v>
      </c>
      <c r="D18" s="1" t="s">
        <v>65</v>
      </c>
      <c r="E18" s="21" t="s">
        <v>825</v>
      </c>
      <c r="F18" s="1" t="s">
        <v>867</v>
      </c>
      <c r="G18" s="1" t="s">
        <v>868</v>
      </c>
      <c r="H18" s="1" t="s">
        <v>869</v>
      </c>
      <c r="I18" s="1" t="s">
        <v>870</v>
      </c>
      <c r="J18" s="1" t="s">
        <v>871</v>
      </c>
      <c r="K18" s="1">
        <v>100</v>
      </c>
      <c r="L18" s="2">
        <v>185.69841269841271</v>
      </c>
      <c r="M18" s="20">
        <v>10280527.019665079</v>
      </c>
      <c r="N18" s="2">
        <v>7106</v>
      </c>
      <c r="O18" s="20">
        <v>391731295.90540004</v>
      </c>
    </row>
    <row r="19" spans="1:15" x14ac:dyDescent="0.25">
      <c r="A19" s="1"/>
      <c r="B19" t="s">
        <v>230</v>
      </c>
      <c r="C19" s="1" t="s">
        <v>64</v>
      </c>
      <c r="D19" s="1" t="s">
        <v>65</v>
      </c>
      <c r="E19" s="21" t="s">
        <v>872</v>
      </c>
      <c r="F19" s="1" t="s">
        <v>873</v>
      </c>
      <c r="G19" s="1" t="s">
        <v>874</v>
      </c>
      <c r="H19" s="1" t="s">
        <v>875</v>
      </c>
      <c r="I19" s="1" t="s">
        <v>876</v>
      </c>
      <c r="J19" s="1" t="s">
        <v>877</v>
      </c>
      <c r="K19" s="1">
        <v>50</v>
      </c>
      <c r="L19" s="2">
        <v>449.1904761904762</v>
      </c>
      <c r="M19" s="20">
        <v>6515638.6182074072</v>
      </c>
      <c r="N19" s="2">
        <v>12440</v>
      </c>
      <c r="O19" s="20">
        <v>186035077.208</v>
      </c>
    </row>
    <row r="20" spans="1:15" x14ac:dyDescent="0.25">
      <c r="A20" s="1"/>
      <c r="B20" t="s">
        <v>230</v>
      </c>
      <c r="C20" s="1" t="s">
        <v>64</v>
      </c>
      <c r="D20" s="1" t="s">
        <v>65</v>
      </c>
      <c r="E20" s="21" t="s">
        <v>878</v>
      </c>
      <c r="F20" s="1" t="s">
        <v>879</v>
      </c>
      <c r="G20" s="1" t="s">
        <v>880</v>
      </c>
      <c r="H20" s="1" t="s">
        <v>881</v>
      </c>
      <c r="I20" s="1" t="s">
        <v>882</v>
      </c>
      <c r="J20" s="1" t="s">
        <v>883</v>
      </c>
      <c r="K20" s="1">
        <v>10</v>
      </c>
      <c r="L20" s="2">
        <v>384.16402116402116</v>
      </c>
      <c r="M20" s="20">
        <v>6083720.2948394716</v>
      </c>
      <c r="N20" s="2">
        <v>7107</v>
      </c>
      <c r="O20" s="20">
        <v>120287748.33864</v>
      </c>
    </row>
    <row r="21" spans="1:15" x14ac:dyDescent="0.25">
      <c r="A21" s="1"/>
      <c r="B21" t="s">
        <v>230</v>
      </c>
      <c r="C21" s="1" t="s">
        <v>64</v>
      </c>
      <c r="D21" s="1" t="s">
        <v>73</v>
      </c>
      <c r="E21" s="21" t="s">
        <v>849</v>
      </c>
      <c r="F21" s="1" t="s">
        <v>884</v>
      </c>
      <c r="G21" s="1" t="s">
        <v>885</v>
      </c>
      <c r="H21" s="1" t="s">
        <v>886</v>
      </c>
      <c r="I21" s="1" t="s">
        <v>887</v>
      </c>
      <c r="J21" s="1" t="s">
        <v>854</v>
      </c>
      <c r="K21" s="1">
        <v>10</v>
      </c>
      <c r="L21" s="2">
        <v>374.60317460317458</v>
      </c>
      <c r="M21" s="20">
        <v>4489105.3331365082</v>
      </c>
      <c r="N21" s="2">
        <v>22586</v>
      </c>
      <c r="O21" s="20">
        <v>293209170.58814001</v>
      </c>
    </row>
    <row r="22" spans="1:15" x14ac:dyDescent="0.25">
      <c r="A22" s="1"/>
      <c r="B22" t="s">
        <v>230</v>
      </c>
      <c r="C22" s="1" t="s">
        <v>64</v>
      </c>
      <c r="D22" s="1" t="s">
        <v>73</v>
      </c>
      <c r="E22" s="21" t="s">
        <v>843</v>
      </c>
      <c r="F22" s="1" t="s">
        <v>888</v>
      </c>
      <c r="G22" s="1" t="s">
        <v>889</v>
      </c>
      <c r="H22" s="1" t="s">
        <v>846</v>
      </c>
      <c r="I22" s="1" t="s">
        <v>890</v>
      </c>
      <c r="J22" s="1" t="s">
        <v>848</v>
      </c>
      <c r="K22" s="1">
        <v>10</v>
      </c>
      <c r="L22" s="2">
        <v>234.8095238095238</v>
      </c>
      <c r="M22" s="20">
        <v>4276568.9131585704</v>
      </c>
      <c r="N22" s="2">
        <v>9606</v>
      </c>
      <c r="O22" s="20">
        <v>179944633.51697999</v>
      </c>
    </row>
    <row r="23" spans="1:15" x14ac:dyDescent="0.25">
      <c r="A23" s="1"/>
      <c r="B23" t="s">
        <v>230</v>
      </c>
      <c r="C23" s="1" t="s">
        <v>64</v>
      </c>
      <c r="D23" s="1" t="s">
        <v>124</v>
      </c>
      <c r="E23" s="21" t="s">
        <v>337</v>
      </c>
      <c r="F23" s="1" t="s">
        <v>891</v>
      </c>
      <c r="G23" s="1" t="s">
        <v>892</v>
      </c>
      <c r="H23" s="1" t="s">
        <v>822</v>
      </c>
      <c r="I23" s="1" t="s">
        <v>893</v>
      </c>
      <c r="J23" s="1" t="s">
        <v>824</v>
      </c>
      <c r="K23" s="1">
        <v>100</v>
      </c>
      <c r="L23" s="2">
        <v>78.195767195767189</v>
      </c>
      <c r="M23" s="20">
        <v>3720713.3965883595</v>
      </c>
      <c r="N23" s="2">
        <v>1317</v>
      </c>
      <c r="O23" s="20">
        <v>72383407.578600004</v>
      </c>
    </row>
    <row r="24" spans="1:15" x14ac:dyDescent="0.25">
      <c r="A24" s="1"/>
      <c r="B24" t="s">
        <v>230</v>
      </c>
      <c r="C24" s="1" t="s">
        <v>64</v>
      </c>
      <c r="D24" s="1" t="s">
        <v>65</v>
      </c>
      <c r="E24" s="21" t="s">
        <v>894</v>
      </c>
      <c r="F24" s="1" t="s">
        <v>895</v>
      </c>
      <c r="G24" s="1" t="s">
        <v>896</v>
      </c>
      <c r="H24" s="1" t="s">
        <v>897</v>
      </c>
      <c r="I24" s="1" t="s">
        <v>898</v>
      </c>
      <c r="J24" s="1" t="s">
        <v>899</v>
      </c>
      <c r="K24" s="1">
        <v>10</v>
      </c>
      <c r="L24" s="2">
        <v>194.99470899470899</v>
      </c>
      <c r="M24" s="20">
        <v>3029728.2840972487</v>
      </c>
      <c r="N24" s="2">
        <v>4402</v>
      </c>
      <c r="O24" s="20">
        <v>69499554.185559988</v>
      </c>
    </row>
    <row r="25" spans="1:15" x14ac:dyDescent="0.25">
      <c r="A25" s="1"/>
      <c r="B25" t="s">
        <v>230</v>
      </c>
      <c r="C25" s="1" t="s">
        <v>64</v>
      </c>
      <c r="D25" s="1" t="s">
        <v>65</v>
      </c>
      <c r="E25" s="21" t="s">
        <v>900</v>
      </c>
      <c r="F25" s="1" t="s">
        <v>901</v>
      </c>
      <c r="G25" s="1" t="s">
        <v>902</v>
      </c>
      <c r="H25" s="1" t="s">
        <v>903</v>
      </c>
      <c r="I25" s="1" t="s">
        <v>904</v>
      </c>
      <c r="J25" s="1" t="s">
        <v>905</v>
      </c>
      <c r="K25" s="1">
        <v>50</v>
      </c>
      <c r="L25" s="2">
        <v>78.682539682539684</v>
      </c>
      <c r="M25" s="20">
        <v>2911367.5850666668</v>
      </c>
      <c r="N25" s="2">
        <v>2092</v>
      </c>
      <c r="O25" s="20">
        <v>83188836.892799988</v>
      </c>
    </row>
    <row r="26" spans="1:15" x14ac:dyDescent="0.25">
      <c r="A26" s="1"/>
      <c r="B26" t="s">
        <v>230</v>
      </c>
      <c r="C26" s="1" t="s">
        <v>64</v>
      </c>
      <c r="D26" s="1" t="s">
        <v>73</v>
      </c>
      <c r="E26" s="21" t="s">
        <v>906</v>
      </c>
      <c r="F26" s="1" t="s">
        <v>907</v>
      </c>
      <c r="G26" s="1" t="s">
        <v>908</v>
      </c>
      <c r="H26" s="1" t="s">
        <v>909</v>
      </c>
      <c r="I26" s="1" t="s">
        <v>910</v>
      </c>
      <c r="J26" s="1" t="s">
        <v>911</v>
      </c>
      <c r="K26" s="1">
        <v>50</v>
      </c>
      <c r="L26" s="2">
        <v>17.93121693121693</v>
      </c>
      <c r="M26" s="20">
        <v>2309239.4582933863</v>
      </c>
      <c r="N26" s="2">
        <v>39</v>
      </c>
      <c r="O26" s="20">
        <v>5038249.65735</v>
      </c>
    </row>
    <row r="27" spans="1:15" x14ac:dyDescent="0.25">
      <c r="A27" s="1"/>
      <c r="B27" t="s">
        <v>230</v>
      </c>
      <c r="C27" s="1" t="s">
        <v>64</v>
      </c>
      <c r="D27" s="1" t="s">
        <v>65</v>
      </c>
      <c r="E27" s="21" t="s">
        <v>912</v>
      </c>
      <c r="F27" s="1" t="s">
        <v>913</v>
      </c>
      <c r="G27" s="1" t="s">
        <v>914</v>
      </c>
      <c r="H27" s="1" t="s">
        <v>915</v>
      </c>
      <c r="I27" s="1" t="s">
        <v>916</v>
      </c>
      <c r="J27" s="1" t="s">
        <v>917</v>
      </c>
      <c r="K27" s="1">
        <v>50</v>
      </c>
      <c r="L27" s="2">
        <v>98.365079365079367</v>
      </c>
      <c r="M27" s="20">
        <v>2223152.8222708995</v>
      </c>
      <c r="N27" s="2">
        <v>2885</v>
      </c>
      <c r="O27" s="20">
        <v>70677922.80325</v>
      </c>
    </row>
    <row r="28" spans="1:15" x14ac:dyDescent="0.25">
      <c r="A28" s="1"/>
      <c r="B28" t="s">
        <v>230</v>
      </c>
      <c r="C28" s="1" t="s">
        <v>64</v>
      </c>
      <c r="D28" s="1" t="s">
        <v>73</v>
      </c>
      <c r="E28" s="21" t="s">
        <v>855</v>
      </c>
      <c r="F28" s="1" t="s">
        <v>761</v>
      </c>
      <c r="G28" s="1" t="s">
        <v>918</v>
      </c>
      <c r="H28" s="1" t="s">
        <v>919</v>
      </c>
      <c r="I28" s="1" t="s">
        <v>920</v>
      </c>
      <c r="J28" s="1" t="s">
        <v>860</v>
      </c>
      <c r="K28" s="1">
        <v>100</v>
      </c>
      <c r="L28" s="2">
        <v>31.783068783068781</v>
      </c>
      <c r="M28" s="20">
        <v>1224545.6088354497</v>
      </c>
      <c r="N28" s="2">
        <v>2181</v>
      </c>
      <c r="O28" s="20">
        <v>92493158.780999988</v>
      </c>
    </row>
    <row r="29" spans="1:15" x14ac:dyDescent="0.25">
      <c r="A29" s="1"/>
      <c r="B29" t="s">
        <v>230</v>
      </c>
      <c r="C29" s="1" t="s">
        <v>64</v>
      </c>
      <c r="D29" s="1" t="s">
        <v>65</v>
      </c>
      <c r="E29" s="21" t="s">
        <v>921</v>
      </c>
      <c r="F29" s="1" t="s">
        <v>922</v>
      </c>
      <c r="G29" s="1" t="s">
        <v>923</v>
      </c>
      <c r="H29" s="1" t="s">
        <v>924</v>
      </c>
      <c r="I29" s="1" t="s">
        <v>925</v>
      </c>
      <c r="J29" s="1" t="s">
        <v>926</v>
      </c>
      <c r="K29" s="1">
        <v>100</v>
      </c>
      <c r="L29" s="2">
        <v>25.354497354497354</v>
      </c>
      <c r="M29" s="20">
        <v>575954.83709259261</v>
      </c>
      <c r="N29" s="2">
        <v>0</v>
      </c>
      <c r="O29" s="20">
        <v>0</v>
      </c>
    </row>
    <row r="30" spans="1:15" x14ac:dyDescent="0.25">
      <c r="A30" s="1"/>
      <c r="B30" t="s">
        <v>230</v>
      </c>
      <c r="C30" s="1" t="s">
        <v>64</v>
      </c>
      <c r="D30" s="1" t="s">
        <v>73</v>
      </c>
      <c r="E30" s="21" t="s">
        <v>927</v>
      </c>
      <c r="F30" s="1" t="s">
        <v>928</v>
      </c>
      <c r="G30" s="1" t="s">
        <v>929</v>
      </c>
      <c r="H30" s="1" t="s">
        <v>930</v>
      </c>
      <c r="I30" s="1" t="s">
        <v>931</v>
      </c>
      <c r="J30" s="1" t="s">
        <v>932</v>
      </c>
      <c r="K30" s="1">
        <v>10</v>
      </c>
      <c r="L30" s="2">
        <v>26.158730158730158</v>
      </c>
      <c r="M30" s="20">
        <v>316636.03790814814</v>
      </c>
      <c r="N30" s="2">
        <v>824</v>
      </c>
      <c r="O30" s="20">
        <v>10705284.737839999</v>
      </c>
    </row>
    <row r="31" spans="1:15" x14ac:dyDescent="0.25">
      <c r="A31" s="1"/>
      <c r="B31" t="s">
        <v>230</v>
      </c>
      <c r="C31" s="1" t="s">
        <v>64</v>
      </c>
      <c r="D31" s="1" t="s">
        <v>65</v>
      </c>
      <c r="E31" s="21" t="s">
        <v>933</v>
      </c>
      <c r="F31" s="1" t="s">
        <v>934</v>
      </c>
      <c r="G31" s="1" t="s">
        <v>935</v>
      </c>
      <c r="H31" s="1" t="s">
        <v>936</v>
      </c>
      <c r="I31" s="1" t="s">
        <v>937</v>
      </c>
      <c r="J31" s="1" t="s">
        <v>938</v>
      </c>
      <c r="K31" s="1">
        <v>50</v>
      </c>
      <c r="L31" s="2">
        <v>3.6455026455026456</v>
      </c>
      <c r="M31" s="20">
        <v>230501.53379391535</v>
      </c>
      <c r="N31" s="2">
        <v>0</v>
      </c>
      <c r="O31" s="20">
        <v>0</v>
      </c>
    </row>
    <row r="32" spans="1:15" x14ac:dyDescent="0.25">
      <c r="A32" s="1"/>
      <c r="B32" t="s">
        <v>230</v>
      </c>
      <c r="C32" s="1" t="s">
        <v>64</v>
      </c>
      <c r="D32" s="1" t="s">
        <v>65</v>
      </c>
      <c r="E32" s="21" t="s">
        <v>939</v>
      </c>
      <c r="F32" s="1" t="s">
        <v>940</v>
      </c>
      <c r="G32" s="1" t="s">
        <v>941</v>
      </c>
      <c r="H32" s="1" t="s">
        <v>942</v>
      </c>
      <c r="I32" s="1" t="s">
        <v>943</v>
      </c>
      <c r="J32" s="1" t="s">
        <v>944</v>
      </c>
      <c r="K32" s="1">
        <v>10</v>
      </c>
      <c r="L32" s="2">
        <v>5.5396825396825395</v>
      </c>
      <c r="M32" s="20">
        <v>181736.11507883601</v>
      </c>
      <c r="N32" s="2">
        <v>140</v>
      </c>
      <c r="O32" s="20">
        <v>4894009.6688000001</v>
      </c>
    </row>
    <row r="33" spans="1:15" x14ac:dyDescent="0.25">
      <c r="A33" s="1"/>
      <c r="B33" t="s">
        <v>230</v>
      </c>
      <c r="C33" s="1" t="s">
        <v>64</v>
      </c>
      <c r="D33" s="1" t="s">
        <v>65</v>
      </c>
      <c r="E33" s="21" t="s">
        <v>945</v>
      </c>
      <c r="F33" s="1" t="s">
        <v>946</v>
      </c>
      <c r="G33" s="1" t="s">
        <v>947</v>
      </c>
      <c r="H33" s="1" t="s">
        <v>948</v>
      </c>
      <c r="I33" s="1" t="s">
        <v>949</v>
      </c>
      <c r="J33" s="1" t="s">
        <v>950</v>
      </c>
      <c r="K33" s="1">
        <v>10</v>
      </c>
      <c r="L33" s="2">
        <v>6.3227513227513228</v>
      </c>
      <c r="M33" s="20">
        <v>157161.35057640212</v>
      </c>
      <c r="N33" s="2">
        <v>108</v>
      </c>
      <c r="O33" s="20">
        <v>2613455.2605599998</v>
      </c>
    </row>
    <row r="34" spans="1:15" x14ac:dyDescent="0.25">
      <c r="A34" s="1"/>
      <c r="B34" t="s">
        <v>230</v>
      </c>
      <c r="C34" s="1" t="s">
        <v>64</v>
      </c>
      <c r="D34" s="1" t="s">
        <v>65</v>
      </c>
      <c r="E34" s="21" t="s">
        <v>951</v>
      </c>
      <c r="F34" s="1" t="s">
        <v>952</v>
      </c>
      <c r="G34" s="1" t="s">
        <v>953</v>
      </c>
      <c r="H34" s="1" t="s">
        <v>954</v>
      </c>
      <c r="I34" s="1" t="s">
        <v>955</v>
      </c>
      <c r="J34" s="1" t="s">
        <v>956</v>
      </c>
      <c r="K34" s="1">
        <v>50</v>
      </c>
      <c r="L34" s="2">
        <v>1.9312169312169312</v>
      </c>
      <c r="M34" s="20">
        <v>54562.02752301588</v>
      </c>
      <c r="N34" s="2">
        <v>17</v>
      </c>
      <c r="O34" s="20">
        <v>522198.92460000003</v>
      </c>
    </row>
    <row r="35" spans="1:15" x14ac:dyDescent="0.25">
      <c r="A35" s="1"/>
      <c r="B35" t="s">
        <v>230</v>
      </c>
      <c r="C35" s="1" t="s">
        <v>64</v>
      </c>
      <c r="D35" s="1" t="s">
        <v>73</v>
      </c>
      <c r="E35" s="21" t="s">
        <v>957</v>
      </c>
      <c r="F35" s="1" t="s">
        <v>958</v>
      </c>
      <c r="G35" s="1" t="s">
        <v>959</v>
      </c>
      <c r="H35" s="1" t="s">
        <v>960</v>
      </c>
      <c r="I35" s="1" t="s">
        <v>961</v>
      </c>
      <c r="J35" s="1" t="s">
        <v>962</v>
      </c>
      <c r="K35" s="1">
        <v>500</v>
      </c>
      <c r="L35" s="2">
        <v>1.2433862433862435</v>
      </c>
      <c r="M35" s="20">
        <v>33710.355224867722</v>
      </c>
      <c r="N35" s="2">
        <v>0</v>
      </c>
      <c r="O35" s="20">
        <v>0</v>
      </c>
    </row>
  </sheetData>
  <sheetProtection algorithmName="SHA-512" hashValue="r5tYfI05KciwYsHn9k62YsAm22lOL93pOQl7WltlFc8ouB6oep/Ciyj01wsKCF9QwsTZjiCwejbNgb0S4YUYrA==" saltValue="WkCX8BS/6I2liTKDyycvbw==" spinCount="100000" sheet="1" objects="1" scenarios="1"/>
  <hyperlinks>
    <hyperlink ref="E2" r:id="rId1" xr:uid="{0A7A3FF5-4366-469F-A4DA-C1DA74CEEC7C}"/>
    <hyperlink ref="E3" r:id="rId2" xr:uid="{D9EEF173-FCA9-4AA2-B547-AC632794FA40}"/>
    <hyperlink ref="E4" r:id="rId3" xr:uid="{8A5F6E9C-55A8-495F-9383-EEF9A4C51944}"/>
    <hyperlink ref="E5" r:id="rId4" xr:uid="{FF0D9E6D-FA8F-4763-B8D8-31B24D69B384}"/>
    <hyperlink ref="E6" r:id="rId5" xr:uid="{9D14C907-8BF3-418C-BDBB-09F8F12BDF01}"/>
    <hyperlink ref="E7" r:id="rId6" xr:uid="{5B507CB2-6732-4C00-8148-8B4577FDEA53}"/>
    <hyperlink ref="E8" r:id="rId7" xr:uid="{DC983B38-0286-4641-A172-5E7771956D55}"/>
    <hyperlink ref="E9" r:id="rId8" xr:uid="{FE45D0DA-4E7D-4622-9BE9-4621473182FA}"/>
    <hyperlink ref="E10" r:id="rId9" xr:uid="{E61318D7-BED8-4A08-A976-94652B5CEB04}"/>
    <hyperlink ref="E11" r:id="rId10" xr:uid="{821C49D9-D827-48E7-82BE-3FD053666761}"/>
    <hyperlink ref="E12" r:id="rId11" xr:uid="{E5A603C4-3B44-4972-8806-586E72AB6E99}"/>
    <hyperlink ref="E13" r:id="rId12" xr:uid="{A48BA35B-37BD-437C-A0CB-D75F619BFCA2}"/>
    <hyperlink ref="E14" r:id="rId13" xr:uid="{82CD408E-A3F7-4139-9397-4ED4D87A1C39}"/>
    <hyperlink ref="E15" r:id="rId14" xr:uid="{5BF7F450-7BDE-4A91-BE91-D5337FA6C703}"/>
    <hyperlink ref="E16" r:id="rId15" xr:uid="{93533706-1AE3-4B6D-B369-52007294E9A2}"/>
    <hyperlink ref="E17" r:id="rId16" xr:uid="{463B9F43-4C1B-4BBC-AFEA-3628BACCF731}"/>
    <hyperlink ref="E18" r:id="rId17" xr:uid="{CBDB0BC6-49B6-4922-B15A-C12DD422F3F2}"/>
    <hyperlink ref="E19" r:id="rId18" xr:uid="{EE19DE57-46D2-4B03-B7F6-599ABC287F1E}"/>
    <hyperlink ref="E20" r:id="rId19" xr:uid="{AB35E8EE-9B9C-4D4F-BED8-07D5F68FB6E5}"/>
    <hyperlink ref="E21" r:id="rId20" xr:uid="{C39C1FFE-DEEA-4CBE-AE50-D302B0E20B6A}"/>
    <hyperlink ref="E22" r:id="rId21" xr:uid="{FF95ADB6-B71F-45C0-9F06-7110CEDAF08C}"/>
    <hyperlink ref="E23" r:id="rId22" xr:uid="{20BF913B-B205-4C08-B656-2FAA3B84475D}"/>
    <hyperlink ref="E24" r:id="rId23" xr:uid="{87BEEDF8-3C39-4752-9ED4-BEF44ACD88EF}"/>
    <hyperlink ref="E25" r:id="rId24" xr:uid="{62FD3B9B-D56E-4092-8262-59B062B208F0}"/>
    <hyperlink ref="E26" r:id="rId25" xr:uid="{80CFA555-98D9-40E7-A4DD-4076B349BBC2}"/>
    <hyperlink ref="E27" r:id="rId26" xr:uid="{E0E66EF3-4425-4302-9305-DFD347AFDDB2}"/>
    <hyperlink ref="E28" r:id="rId27" xr:uid="{B1391DD1-4EC6-498B-BCC3-AEEEAE85D052}"/>
    <hyperlink ref="E29" r:id="rId28" xr:uid="{75A64208-9D0C-483B-A436-C618C8A2393A}"/>
    <hyperlink ref="E30" r:id="rId29" xr:uid="{C200465A-4E79-484B-9AB5-C01F486CB613}"/>
    <hyperlink ref="E31" r:id="rId30" xr:uid="{68EF485E-AA96-4E52-A161-6D927FC02C69}"/>
    <hyperlink ref="E32" r:id="rId31" xr:uid="{ECBA47A3-F422-4136-A65E-1DBC42A75E5F}"/>
    <hyperlink ref="E33" r:id="rId32" xr:uid="{1AD2971C-6CC1-4738-9D3A-FF0EB02FE57A}"/>
    <hyperlink ref="E34" r:id="rId33" xr:uid="{1E34187B-9510-4382-B151-161EC8ADA953}"/>
    <hyperlink ref="E35" r:id="rId34" xr:uid="{59DF20BD-430D-45D7-A79C-E1B55C9F8CCC}"/>
  </hyperlinks>
  <pageMargins left="0.7" right="0.7" top="0.75" bottom="0.75" header="0.3" footer="0.3"/>
  <pageSetup scale="43" orientation="landscape" r:id="rId35"/>
  <headerFooter>
    <oddFooter>&amp;C_x000D_&amp;1#&amp;"Calibri"&amp;9&amp;K000000 Information Classification: GENERAL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68A031-0F47-44BC-9AB4-2E0F1A2F530D}">
  <dimension ref="A1"/>
  <sheetViews>
    <sheetView showGridLines="0" topLeftCell="S1" workbookViewId="0">
      <selection activeCell="N32" sqref="N32"/>
    </sheetView>
  </sheetViews>
  <sheetFormatPr defaultRowHeight="15" x14ac:dyDescent="0.25"/>
  <sheetData/>
  <pageMargins left="0.7" right="0.7" top="0.75" bottom="0.75" header="0.3" footer="0.3"/>
  <pageSetup orientation="portrait" r:id="rId1"/>
  <headerFooter>
    <oddFooter>&amp;C_x000D_&amp;1#&amp;"Calibri"&amp;9&amp;K000000 Information Classification: GENERAL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5A2D5-E4A3-4B7B-B11E-0CACCBFD324F}">
  <sheetPr>
    <tabColor theme="9" tint="0.59999389629810485"/>
    <pageSetUpPr fitToPage="1"/>
  </sheetPr>
  <dimension ref="A1:L15"/>
  <sheetViews>
    <sheetView showGridLines="0" zoomScale="85" zoomScaleNormal="85" workbookViewId="0"/>
  </sheetViews>
  <sheetFormatPr defaultRowHeight="15" customHeight="1" x14ac:dyDescent="0.25"/>
  <cols>
    <col min="1" max="1" width="18.7109375" bestFit="1" customWidth="1"/>
    <col min="2" max="2" width="11" bestFit="1" customWidth="1"/>
    <col min="3" max="3" width="11.85546875" bestFit="1" customWidth="1"/>
    <col min="4" max="4" width="23.28515625" bestFit="1" customWidth="1"/>
    <col min="5" max="5" width="21.7109375" bestFit="1" customWidth="1"/>
    <col min="6" max="6" width="18.42578125" bestFit="1" customWidth="1"/>
    <col min="7" max="7" width="14" bestFit="1" customWidth="1"/>
    <col min="8" max="8" width="22.28515625" bestFit="1" customWidth="1"/>
    <col min="9" max="9" width="19.5703125" bestFit="1" customWidth="1"/>
    <col min="10" max="10" width="27.28515625" bestFit="1" customWidth="1"/>
    <col min="11" max="11" width="12.85546875" bestFit="1" customWidth="1"/>
    <col min="12" max="16" width="15.7109375" customWidth="1"/>
  </cols>
  <sheetData>
    <row r="1" spans="1:12" ht="18.75" x14ac:dyDescent="0.25">
      <c r="A1" s="6" t="s">
        <v>49</v>
      </c>
      <c r="B1" s="6" t="s">
        <v>50</v>
      </c>
      <c r="C1" s="6" t="s">
        <v>51</v>
      </c>
      <c r="D1" s="6" t="s">
        <v>963</v>
      </c>
      <c r="E1" s="6" t="s">
        <v>52</v>
      </c>
      <c r="F1" s="6" t="s">
        <v>53</v>
      </c>
      <c r="G1" s="6" t="s">
        <v>964</v>
      </c>
      <c r="H1" s="6" t="s">
        <v>965</v>
      </c>
      <c r="I1" s="6" t="s">
        <v>966</v>
      </c>
      <c r="J1" s="6" t="s">
        <v>967</v>
      </c>
      <c r="K1" s="6" t="s">
        <v>58</v>
      </c>
    </row>
    <row r="2" spans="1:12" x14ac:dyDescent="0.25">
      <c r="A2" s="1" t="s">
        <v>86</v>
      </c>
      <c r="B2" s="1" t="s">
        <v>259</v>
      </c>
      <c r="C2" s="1" t="s">
        <v>65</v>
      </c>
      <c r="D2" s="1" t="s">
        <v>968</v>
      </c>
      <c r="E2" s="21" t="s">
        <v>969</v>
      </c>
      <c r="F2" s="1" t="s">
        <v>970</v>
      </c>
      <c r="G2" s="16">
        <v>701199</v>
      </c>
      <c r="H2" s="12" t="s">
        <v>971</v>
      </c>
      <c r="I2" s="12" t="s">
        <v>972</v>
      </c>
      <c r="J2" s="12" t="s">
        <v>973</v>
      </c>
      <c r="K2" s="8">
        <v>10</v>
      </c>
      <c r="L2" s="1"/>
    </row>
    <row r="3" spans="1:12" x14ac:dyDescent="0.25">
      <c r="A3" s="1" t="s">
        <v>93</v>
      </c>
      <c r="B3" s="1" t="s">
        <v>259</v>
      </c>
      <c r="C3" s="1" t="s">
        <v>65</v>
      </c>
      <c r="D3" s="1" t="s">
        <v>968</v>
      </c>
      <c r="E3" s="21" t="s">
        <v>974</v>
      </c>
      <c r="F3" s="1" t="s">
        <v>975</v>
      </c>
      <c r="G3" s="16">
        <v>701198</v>
      </c>
      <c r="H3" s="12" t="s">
        <v>976</v>
      </c>
      <c r="I3" s="1" t="s">
        <v>977</v>
      </c>
      <c r="J3" s="12" t="s">
        <v>978</v>
      </c>
      <c r="K3" s="9">
        <v>10</v>
      </c>
      <c r="L3" s="1"/>
    </row>
    <row r="4" spans="1:12" x14ac:dyDescent="0.25">
      <c r="A4" s="1" t="s">
        <v>63</v>
      </c>
      <c r="B4" s="1" t="s">
        <v>259</v>
      </c>
      <c r="C4" s="1" t="s">
        <v>65</v>
      </c>
      <c r="D4" s="1" t="s">
        <v>968</v>
      </c>
      <c r="E4" s="21" t="s">
        <v>979</v>
      </c>
      <c r="F4" s="1" t="s">
        <v>980</v>
      </c>
      <c r="G4" s="16">
        <v>701194</v>
      </c>
      <c r="H4" s="12" t="s">
        <v>981</v>
      </c>
      <c r="I4" s="12" t="s">
        <v>982</v>
      </c>
      <c r="J4" s="12" t="s">
        <v>983</v>
      </c>
      <c r="K4" s="9">
        <v>10</v>
      </c>
      <c r="L4" s="1"/>
    </row>
    <row r="5" spans="1:12" x14ac:dyDescent="0.25">
      <c r="A5" s="1" t="s">
        <v>86</v>
      </c>
      <c r="B5" s="1" t="s">
        <v>259</v>
      </c>
      <c r="C5" s="1" t="s">
        <v>65</v>
      </c>
      <c r="D5" s="1" t="s">
        <v>968</v>
      </c>
      <c r="E5" s="21" t="s">
        <v>984</v>
      </c>
      <c r="F5" s="1" t="s">
        <v>985</v>
      </c>
      <c r="G5" s="16">
        <v>704366</v>
      </c>
      <c r="H5" s="12" t="s">
        <v>986</v>
      </c>
      <c r="I5" s="12" t="s">
        <v>987</v>
      </c>
      <c r="J5" s="12" t="s">
        <v>988</v>
      </c>
      <c r="K5" s="9">
        <v>10</v>
      </c>
      <c r="L5" s="1"/>
    </row>
    <row r="6" spans="1:12" x14ac:dyDescent="0.25">
      <c r="A6" s="1" t="s">
        <v>63</v>
      </c>
      <c r="B6" s="1" t="s">
        <v>989</v>
      </c>
      <c r="C6" s="1" t="s">
        <v>124</v>
      </c>
      <c r="D6" s="1" t="s">
        <v>990</v>
      </c>
      <c r="E6" s="21" t="s">
        <v>991</v>
      </c>
      <c r="F6" s="1" t="s">
        <v>992</v>
      </c>
      <c r="G6" s="16">
        <v>990100</v>
      </c>
      <c r="H6" s="1" t="s">
        <v>993</v>
      </c>
      <c r="I6" s="12" t="s">
        <v>69</v>
      </c>
      <c r="J6" s="1" t="s">
        <v>994</v>
      </c>
      <c r="K6" s="9">
        <v>5</v>
      </c>
      <c r="L6" s="1"/>
    </row>
    <row r="7" spans="1:12" x14ac:dyDescent="0.25">
      <c r="A7" s="1" t="s">
        <v>86</v>
      </c>
      <c r="B7" s="1" t="s">
        <v>989</v>
      </c>
      <c r="C7" s="1" t="s">
        <v>124</v>
      </c>
      <c r="D7" s="1" t="s">
        <v>990</v>
      </c>
      <c r="E7" s="21" t="s">
        <v>995</v>
      </c>
      <c r="F7" s="1" t="s">
        <v>996</v>
      </c>
      <c r="G7" s="16">
        <v>990300</v>
      </c>
      <c r="H7" s="1" t="s">
        <v>997</v>
      </c>
      <c r="I7" s="12" t="s">
        <v>507</v>
      </c>
      <c r="J7" s="1" t="s">
        <v>998</v>
      </c>
      <c r="K7" s="9">
        <v>5</v>
      </c>
      <c r="L7" s="1"/>
    </row>
    <row r="8" spans="1:12" x14ac:dyDescent="0.25">
      <c r="A8" s="1" t="s">
        <v>86</v>
      </c>
      <c r="B8" s="1" t="s">
        <v>989</v>
      </c>
      <c r="C8" s="1" t="s">
        <v>124</v>
      </c>
      <c r="D8" s="1" t="s">
        <v>990</v>
      </c>
      <c r="E8" s="21" t="s">
        <v>999</v>
      </c>
      <c r="F8" s="1" t="s">
        <v>1000</v>
      </c>
      <c r="G8" s="16">
        <v>891800</v>
      </c>
      <c r="H8" s="1" t="s">
        <v>1001</v>
      </c>
      <c r="I8" s="12" t="s">
        <v>360</v>
      </c>
      <c r="J8" s="1" t="s">
        <v>1002</v>
      </c>
      <c r="K8" s="9">
        <v>100</v>
      </c>
      <c r="L8" s="1"/>
    </row>
    <row r="9" spans="1:12" x14ac:dyDescent="0.25">
      <c r="A9" s="1" t="s">
        <v>93</v>
      </c>
      <c r="B9" s="1" t="s">
        <v>989</v>
      </c>
      <c r="C9" s="1" t="s">
        <v>124</v>
      </c>
      <c r="D9" s="1" t="s">
        <v>990</v>
      </c>
      <c r="E9" s="21" t="s">
        <v>1003</v>
      </c>
      <c r="F9" s="1" t="s">
        <v>1004</v>
      </c>
      <c r="G9" s="16">
        <v>984000</v>
      </c>
      <c r="H9" s="1" t="s">
        <v>1005</v>
      </c>
      <c r="I9" s="12" t="s">
        <v>352</v>
      </c>
      <c r="J9" s="1" t="s">
        <v>1006</v>
      </c>
      <c r="K9" s="9">
        <v>5</v>
      </c>
      <c r="L9" s="1"/>
    </row>
    <row r="10" spans="1:12" x14ac:dyDescent="0.25">
      <c r="A10" s="1" t="s">
        <v>86</v>
      </c>
      <c r="B10" s="1" t="s">
        <v>989</v>
      </c>
      <c r="C10" s="1" t="s">
        <v>65</v>
      </c>
      <c r="D10" s="1" t="s">
        <v>990</v>
      </c>
      <c r="E10" s="21" t="s">
        <v>995</v>
      </c>
      <c r="F10" s="1" t="s">
        <v>1007</v>
      </c>
      <c r="G10" s="16">
        <v>990300</v>
      </c>
      <c r="H10" s="12" t="s">
        <v>1008</v>
      </c>
      <c r="I10" s="12" t="s">
        <v>507</v>
      </c>
      <c r="J10" s="12" t="s">
        <v>1009</v>
      </c>
      <c r="K10" s="9">
        <v>10</v>
      </c>
      <c r="L10" s="1"/>
    </row>
    <row r="11" spans="1:12" x14ac:dyDescent="0.25">
      <c r="A11" s="1" t="s">
        <v>63</v>
      </c>
      <c r="B11" s="1" t="s">
        <v>989</v>
      </c>
      <c r="C11" s="1" t="s">
        <v>65</v>
      </c>
      <c r="D11" s="1" t="s">
        <v>990</v>
      </c>
      <c r="E11" s="21" t="s">
        <v>991</v>
      </c>
      <c r="F11" s="1" t="s">
        <v>1010</v>
      </c>
      <c r="G11" s="16">
        <v>990100</v>
      </c>
      <c r="H11" s="12" t="s">
        <v>1011</v>
      </c>
      <c r="I11" s="12" t="s">
        <v>69</v>
      </c>
      <c r="J11" s="12" t="s">
        <v>1012</v>
      </c>
      <c r="K11" s="9">
        <v>10</v>
      </c>
      <c r="L11" s="1"/>
    </row>
    <row r="12" spans="1:12" x14ac:dyDescent="0.25">
      <c r="A12" s="1" t="s">
        <v>86</v>
      </c>
      <c r="B12" s="1" t="s">
        <v>989</v>
      </c>
      <c r="C12" s="1" t="s">
        <v>65</v>
      </c>
      <c r="D12" s="1" t="s">
        <v>990</v>
      </c>
      <c r="E12" s="21" t="s">
        <v>999</v>
      </c>
      <c r="F12" s="1" t="s">
        <v>1013</v>
      </c>
      <c r="G12" s="16">
        <v>891800</v>
      </c>
      <c r="H12" s="12" t="s">
        <v>1014</v>
      </c>
      <c r="I12" s="12" t="s">
        <v>360</v>
      </c>
      <c r="J12" s="12" t="s">
        <v>1015</v>
      </c>
      <c r="K12" s="9">
        <v>100</v>
      </c>
      <c r="L12" s="1"/>
    </row>
    <row r="13" spans="1:12" x14ac:dyDescent="0.25">
      <c r="L13" s="1"/>
    </row>
    <row r="14" spans="1:12" x14ac:dyDescent="0.25">
      <c r="L14" s="1"/>
    </row>
    <row r="15" spans="1:12" x14ac:dyDescent="0.25">
      <c r="L15" s="1"/>
    </row>
  </sheetData>
  <sheetProtection algorithmName="SHA-512" hashValue="QWM3jTQDcNqchE+tv2rGnC7cfBYAEiZ9KE1NJ41ufQ6Y5xYXLhNpzgUAA23vJ1h5zLBi2shuIT5U7JcUb7zlEQ==" saltValue="9Tv6j3wmQ7qG6VheHWY6wA==" spinCount="100000" sheet="1" objects="1" scenarios="1"/>
  <hyperlinks>
    <hyperlink ref="E2" r:id="rId1" xr:uid="{7E9B19CC-A7EC-4D3F-AEBC-6CDB6C8EBC08}"/>
    <hyperlink ref="E3" r:id="rId2" xr:uid="{DE7FDAD1-F551-4367-A3CC-AF17F2B62B4C}"/>
    <hyperlink ref="E4" r:id="rId3" xr:uid="{27F87A56-4135-4E6A-9C3E-E03D7BC34CE9}"/>
    <hyperlink ref="E5" r:id="rId4" xr:uid="{B1F84108-C30B-42AE-B51B-BAFC6D7EAAD5}"/>
    <hyperlink ref="E6" r:id="rId5" xr:uid="{5D9FD295-3E88-4AA5-9312-3312CA55D6A5}"/>
    <hyperlink ref="E7" r:id="rId6" xr:uid="{29C7EA15-9BF2-4459-B50D-3A3D7409FB3D}"/>
    <hyperlink ref="E8" r:id="rId7" xr:uid="{003A409F-B198-4147-845A-B8B3094823CE}"/>
    <hyperlink ref="E9" r:id="rId8" xr:uid="{7ED46A46-BCE3-4195-AEEF-3B6317F24BBE}"/>
    <hyperlink ref="E10" r:id="rId9" xr:uid="{BF1188B7-0FF1-411D-96D8-27AEE74E7D1A}"/>
    <hyperlink ref="E11" r:id="rId10" xr:uid="{A596319F-957F-4BF6-A383-803FB22D7A87}"/>
    <hyperlink ref="E12" r:id="rId11" xr:uid="{509DD319-C618-47FC-8006-4C6D516E8DD1}"/>
  </hyperlinks>
  <pageMargins left="0.7" right="0.7" top="0.75" bottom="0.75" header="0.3" footer="0.3"/>
  <pageSetup scale="61" orientation="landscape" r:id="rId12"/>
  <headerFooter>
    <oddFooter>&amp;C_x000D_&amp;1#&amp;"Calibri"&amp;9&amp;K000000 Information Classification: GENERAL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36685-BEF9-4781-AAF2-C23FD16D376C}">
  <dimension ref="A1:L34"/>
  <sheetViews>
    <sheetView showGridLines="0" workbookViewId="0"/>
  </sheetViews>
  <sheetFormatPr defaultRowHeight="15" x14ac:dyDescent="0.25"/>
  <sheetData>
    <row r="1" spans="1:12" x14ac:dyDescent="0.25">
      <c r="A1" s="7" t="s">
        <v>1016</v>
      </c>
    </row>
    <row r="3" spans="1:12" ht="14.65" customHeight="1" x14ac:dyDescent="0.25">
      <c r="A3" s="45" t="s">
        <v>1017</v>
      </c>
      <c r="B3" s="45"/>
      <c r="C3" s="45"/>
      <c r="D3" s="45"/>
      <c r="E3" s="45"/>
      <c r="F3" s="45"/>
      <c r="G3" s="45"/>
      <c r="H3" s="45"/>
      <c r="I3" s="45"/>
      <c r="J3" s="45"/>
      <c r="K3" s="45"/>
      <c r="L3" s="45"/>
    </row>
    <row r="4" spans="1:12" x14ac:dyDescent="0.25">
      <c r="A4" s="45"/>
      <c r="B4" s="45"/>
      <c r="C4" s="45"/>
      <c r="D4" s="45"/>
      <c r="E4" s="45"/>
      <c r="F4" s="45"/>
      <c r="G4" s="45"/>
      <c r="H4" s="45"/>
      <c r="I4" s="45"/>
      <c r="J4" s="45"/>
      <c r="K4" s="45"/>
      <c r="L4" s="45"/>
    </row>
    <row r="5" spans="1:12" x14ac:dyDescent="0.25">
      <c r="A5" s="45"/>
      <c r="B5" s="45"/>
      <c r="C5" s="45"/>
      <c r="D5" s="45"/>
      <c r="E5" s="45"/>
      <c r="F5" s="45"/>
      <c r="G5" s="45"/>
      <c r="H5" s="45"/>
      <c r="I5" s="45"/>
      <c r="J5" s="45"/>
      <c r="K5" s="45"/>
      <c r="L5" s="45"/>
    </row>
    <row r="6" spans="1:12" x14ac:dyDescent="0.25">
      <c r="A6" s="45"/>
      <c r="B6" s="45"/>
      <c r="C6" s="45"/>
      <c r="D6" s="45"/>
      <c r="E6" s="45"/>
      <c r="F6" s="45"/>
      <c r="G6" s="45"/>
      <c r="H6" s="45"/>
      <c r="I6" s="45"/>
      <c r="J6" s="45"/>
      <c r="K6" s="45"/>
      <c r="L6" s="45"/>
    </row>
    <row r="7" spans="1:12" x14ac:dyDescent="0.25">
      <c r="A7" s="45"/>
      <c r="B7" s="45"/>
      <c r="C7" s="45"/>
      <c r="D7" s="45"/>
      <c r="E7" s="45"/>
      <c r="F7" s="45"/>
      <c r="G7" s="45"/>
      <c r="H7" s="45"/>
      <c r="I7" s="45"/>
      <c r="J7" s="45"/>
      <c r="K7" s="45"/>
      <c r="L7" s="45"/>
    </row>
    <row r="8" spans="1:12" x14ac:dyDescent="0.25">
      <c r="A8" s="45"/>
      <c r="B8" s="45"/>
      <c r="C8" s="45"/>
      <c r="D8" s="45"/>
      <c r="E8" s="45"/>
      <c r="F8" s="45"/>
      <c r="G8" s="45"/>
      <c r="H8" s="45"/>
      <c r="I8" s="45"/>
      <c r="J8" s="45"/>
      <c r="K8" s="45"/>
      <c r="L8" s="45"/>
    </row>
    <row r="9" spans="1:12" x14ac:dyDescent="0.25">
      <c r="A9" s="45"/>
      <c r="B9" s="45"/>
      <c r="C9" s="45"/>
      <c r="D9" s="45"/>
      <c r="E9" s="45"/>
      <c r="F9" s="45"/>
      <c r="G9" s="45"/>
      <c r="H9" s="45"/>
      <c r="I9" s="45"/>
      <c r="J9" s="45"/>
      <c r="K9" s="45"/>
      <c r="L9" s="45"/>
    </row>
    <row r="10" spans="1:12" x14ac:dyDescent="0.25">
      <c r="A10" s="45"/>
      <c r="B10" s="45"/>
      <c r="C10" s="45"/>
      <c r="D10" s="45"/>
      <c r="E10" s="45"/>
      <c r="F10" s="45"/>
      <c r="G10" s="45"/>
      <c r="H10" s="45"/>
      <c r="I10" s="45"/>
      <c r="J10" s="45"/>
      <c r="K10" s="45"/>
      <c r="L10" s="45"/>
    </row>
    <row r="11" spans="1:12" x14ac:dyDescent="0.25">
      <c r="A11" s="45"/>
      <c r="B11" s="45"/>
      <c r="C11" s="45"/>
      <c r="D11" s="45"/>
      <c r="E11" s="45"/>
      <c r="F11" s="45"/>
      <c r="G11" s="45"/>
      <c r="H11" s="45"/>
      <c r="I11" s="45"/>
      <c r="J11" s="45"/>
      <c r="K11" s="45"/>
      <c r="L11" s="45"/>
    </row>
    <row r="12" spans="1:12" x14ac:dyDescent="0.25">
      <c r="A12" s="45"/>
      <c r="B12" s="45"/>
      <c r="C12" s="45"/>
      <c r="D12" s="45"/>
      <c r="E12" s="45"/>
      <c r="F12" s="45"/>
      <c r="G12" s="45"/>
      <c r="H12" s="45"/>
      <c r="I12" s="45"/>
      <c r="J12" s="45"/>
      <c r="K12" s="45"/>
      <c r="L12" s="45"/>
    </row>
    <row r="13" spans="1:12" x14ac:dyDescent="0.25">
      <c r="A13" s="45"/>
      <c r="B13" s="45"/>
      <c r="C13" s="45"/>
      <c r="D13" s="45"/>
      <c r="E13" s="45"/>
      <c r="F13" s="45"/>
      <c r="G13" s="45"/>
      <c r="H13" s="45"/>
      <c r="I13" s="45"/>
      <c r="J13" s="45"/>
      <c r="K13" s="45"/>
      <c r="L13" s="45"/>
    </row>
    <row r="14" spans="1:12" x14ac:dyDescent="0.25">
      <c r="A14" s="45"/>
      <c r="B14" s="45"/>
      <c r="C14" s="45"/>
      <c r="D14" s="45"/>
      <c r="E14" s="45"/>
      <c r="F14" s="45"/>
      <c r="G14" s="45"/>
      <c r="H14" s="45"/>
      <c r="I14" s="45"/>
      <c r="J14" s="45"/>
      <c r="K14" s="45"/>
      <c r="L14" s="45"/>
    </row>
    <row r="15" spans="1:12" x14ac:dyDescent="0.25">
      <c r="A15" s="45"/>
      <c r="B15" s="45"/>
      <c r="C15" s="45"/>
      <c r="D15" s="45"/>
      <c r="E15" s="45"/>
      <c r="F15" s="45"/>
      <c r="G15" s="45"/>
      <c r="H15" s="45"/>
      <c r="I15" s="45"/>
      <c r="J15" s="45"/>
      <c r="K15" s="45"/>
      <c r="L15" s="45"/>
    </row>
    <row r="16" spans="1:12" x14ac:dyDescent="0.25">
      <c r="A16" s="45"/>
      <c r="B16" s="45"/>
      <c r="C16" s="45"/>
      <c r="D16" s="45"/>
      <c r="E16" s="45"/>
      <c r="F16" s="45"/>
      <c r="G16" s="45"/>
      <c r="H16" s="45"/>
      <c r="I16" s="45"/>
      <c r="J16" s="45"/>
      <c r="K16" s="45"/>
      <c r="L16" s="45"/>
    </row>
    <row r="17" spans="1:12" x14ac:dyDescent="0.25">
      <c r="A17" s="45"/>
      <c r="B17" s="45"/>
      <c r="C17" s="45"/>
      <c r="D17" s="45"/>
      <c r="E17" s="45"/>
      <c r="F17" s="45"/>
      <c r="G17" s="45"/>
      <c r="H17" s="45"/>
      <c r="I17" s="45"/>
      <c r="J17" s="45"/>
      <c r="K17" s="45"/>
      <c r="L17" s="45"/>
    </row>
    <row r="18" spans="1:12" x14ac:dyDescent="0.25">
      <c r="A18" s="45"/>
      <c r="B18" s="45"/>
      <c r="C18" s="45"/>
      <c r="D18" s="45"/>
      <c r="E18" s="45"/>
      <c r="F18" s="45"/>
      <c r="G18" s="45"/>
      <c r="H18" s="45"/>
      <c r="I18" s="45"/>
      <c r="J18" s="45"/>
      <c r="K18" s="45"/>
      <c r="L18" s="45"/>
    </row>
    <row r="19" spans="1:12" x14ac:dyDescent="0.25">
      <c r="A19" s="45"/>
      <c r="B19" s="45"/>
      <c r="C19" s="45"/>
      <c r="D19" s="45"/>
      <c r="E19" s="45"/>
      <c r="F19" s="45"/>
      <c r="G19" s="45"/>
      <c r="H19" s="45"/>
      <c r="I19" s="45"/>
      <c r="J19" s="45"/>
      <c r="K19" s="45"/>
      <c r="L19" s="45"/>
    </row>
    <row r="20" spans="1:12" x14ac:dyDescent="0.25">
      <c r="A20" s="45"/>
      <c r="B20" s="45"/>
      <c r="C20" s="45"/>
      <c r="D20" s="45"/>
      <c r="E20" s="45"/>
      <c r="F20" s="45"/>
      <c r="G20" s="45"/>
      <c r="H20" s="45"/>
      <c r="I20" s="45"/>
      <c r="J20" s="45"/>
      <c r="K20" s="45"/>
      <c r="L20" s="45"/>
    </row>
    <row r="21" spans="1:12" x14ac:dyDescent="0.25">
      <c r="A21" s="45"/>
      <c r="B21" s="45"/>
      <c r="C21" s="45"/>
      <c r="D21" s="45"/>
      <c r="E21" s="45"/>
      <c r="F21" s="45"/>
      <c r="G21" s="45"/>
      <c r="H21" s="45"/>
      <c r="I21" s="45"/>
      <c r="J21" s="45"/>
      <c r="K21" s="45"/>
      <c r="L21" s="45"/>
    </row>
    <row r="22" spans="1:12" x14ac:dyDescent="0.25">
      <c r="A22" s="45"/>
      <c r="B22" s="45"/>
      <c r="C22" s="45"/>
      <c r="D22" s="45"/>
      <c r="E22" s="45"/>
      <c r="F22" s="45"/>
      <c r="G22" s="45"/>
      <c r="H22" s="45"/>
      <c r="I22" s="45"/>
      <c r="J22" s="45"/>
      <c r="K22" s="45"/>
      <c r="L22" s="45"/>
    </row>
    <row r="23" spans="1:12" x14ac:dyDescent="0.25">
      <c r="A23" s="45"/>
      <c r="B23" s="45"/>
      <c r="C23" s="45"/>
      <c r="D23" s="45"/>
      <c r="E23" s="45"/>
      <c r="F23" s="45"/>
      <c r="G23" s="45"/>
      <c r="H23" s="45"/>
      <c r="I23" s="45"/>
      <c r="J23" s="45"/>
      <c r="K23" s="45"/>
      <c r="L23" s="45"/>
    </row>
    <row r="24" spans="1:12" x14ac:dyDescent="0.25">
      <c r="A24" s="45"/>
      <c r="B24" s="45"/>
      <c r="C24" s="45"/>
      <c r="D24" s="45"/>
      <c r="E24" s="45"/>
      <c r="F24" s="45"/>
      <c r="G24" s="45"/>
      <c r="H24" s="45"/>
      <c r="I24" s="45"/>
      <c r="J24" s="45"/>
      <c r="K24" s="45"/>
      <c r="L24" s="45"/>
    </row>
    <row r="25" spans="1:12" x14ac:dyDescent="0.25">
      <c r="A25" s="45"/>
      <c r="B25" s="45"/>
      <c r="C25" s="45"/>
      <c r="D25" s="45"/>
      <c r="E25" s="45"/>
      <c r="F25" s="45"/>
      <c r="G25" s="45"/>
      <c r="H25" s="45"/>
      <c r="I25" s="45"/>
      <c r="J25" s="45"/>
      <c r="K25" s="45"/>
      <c r="L25" s="45"/>
    </row>
    <row r="26" spans="1:12" x14ac:dyDescent="0.25">
      <c r="A26" s="45"/>
      <c r="B26" s="45"/>
      <c r="C26" s="45"/>
      <c r="D26" s="45"/>
      <c r="E26" s="45"/>
      <c r="F26" s="45"/>
      <c r="G26" s="45"/>
      <c r="H26" s="45"/>
      <c r="I26" s="45"/>
      <c r="J26" s="45"/>
      <c r="K26" s="45"/>
      <c r="L26" s="45"/>
    </row>
    <row r="27" spans="1:12" x14ac:dyDescent="0.25">
      <c r="A27" s="45"/>
      <c r="B27" s="45"/>
      <c r="C27" s="45"/>
      <c r="D27" s="45"/>
      <c r="E27" s="45"/>
      <c r="F27" s="45"/>
      <c r="G27" s="45"/>
      <c r="H27" s="45"/>
      <c r="I27" s="45"/>
      <c r="J27" s="45"/>
      <c r="K27" s="45"/>
      <c r="L27" s="45"/>
    </row>
    <row r="28" spans="1:12" x14ac:dyDescent="0.25">
      <c r="A28" s="45"/>
      <c r="B28" s="45"/>
      <c r="C28" s="45"/>
      <c r="D28" s="45"/>
      <c r="E28" s="45"/>
      <c r="F28" s="45"/>
      <c r="G28" s="45"/>
      <c r="H28" s="45"/>
      <c r="I28" s="45"/>
      <c r="J28" s="45"/>
      <c r="K28" s="45"/>
      <c r="L28" s="45"/>
    </row>
    <row r="29" spans="1:12" x14ac:dyDescent="0.25">
      <c r="A29" s="45"/>
      <c r="B29" s="45"/>
      <c r="C29" s="45"/>
      <c r="D29" s="45"/>
      <c r="E29" s="45"/>
      <c r="F29" s="45"/>
      <c r="G29" s="45"/>
      <c r="H29" s="45"/>
      <c r="I29" s="45"/>
      <c r="J29" s="45"/>
      <c r="K29" s="45"/>
      <c r="L29" s="45"/>
    </row>
    <row r="30" spans="1:12" x14ac:dyDescent="0.25">
      <c r="A30" s="45"/>
      <c r="B30" s="45"/>
      <c r="C30" s="45"/>
      <c r="D30" s="45"/>
      <c r="E30" s="45"/>
      <c r="F30" s="45"/>
      <c r="G30" s="45"/>
      <c r="H30" s="45"/>
      <c r="I30" s="45"/>
      <c r="J30" s="45"/>
      <c r="K30" s="45"/>
      <c r="L30" s="45"/>
    </row>
    <row r="31" spans="1:12" x14ac:dyDescent="0.25">
      <c r="A31" s="45"/>
      <c r="B31" s="45"/>
      <c r="C31" s="45"/>
      <c r="D31" s="45"/>
      <c r="E31" s="45"/>
      <c r="F31" s="45"/>
      <c r="G31" s="45"/>
      <c r="H31" s="45"/>
      <c r="I31" s="45"/>
      <c r="J31" s="45"/>
      <c r="K31" s="45"/>
      <c r="L31" s="45"/>
    </row>
    <row r="32" spans="1:12" x14ac:dyDescent="0.25">
      <c r="A32" s="45"/>
      <c r="B32" s="45"/>
      <c r="C32" s="45"/>
      <c r="D32" s="45"/>
      <c r="E32" s="45"/>
      <c r="F32" s="45"/>
      <c r="G32" s="45"/>
      <c r="H32" s="45"/>
      <c r="I32" s="45"/>
      <c r="J32" s="45"/>
      <c r="K32" s="45"/>
      <c r="L32" s="45"/>
    </row>
    <row r="34" spans="1:1" x14ac:dyDescent="0.25">
      <c r="A34" t="s">
        <v>1018</v>
      </c>
    </row>
  </sheetData>
  <sheetProtection algorithmName="SHA-512" hashValue="x8VK6ydGcahjyS1PjXpe7+FynCMgiOuulAkFwJemtviBTMDYted7D9hAMC5KAIg7zzyWrASSK4mwx+BEcWxEKw==" saltValue="n1GTIjc1L+1G42LMOT60jA==" spinCount="100000" sheet="1" objects="1" scenarios="1"/>
  <mergeCells count="1">
    <mergeCell ref="A3:L3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DBAF8-9D95-4DF3-B2D7-AE3152AC4763}">
  <dimension ref="B3:J32"/>
  <sheetViews>
    <sheetView showGridLines="0" topLeftCell="B5" zoomScale="85" zoomScaleNormal="85" workbookViewId="0">
      <selection activeCell="G11" sqref="G11"/>
    </sheetView>
  </sheetViews>
  <sheetFormatPr defaultRowHeight="15" x14ac:dyDescent="0.25"/>
  <cols>
    <col min="2" max="2" width="11.5703125" style="18" customWidth="1"/>
    <col min="3" max="3" width="11" style="18" bestFit="1" customWidth="1"/>
    <col min="4" max="4" width="9.28515625" style="18" bestFit="1" customWidth="1"/>
    <col min="7" max="7" width="20.140625" bestFit="1" customWidth="1"/>
    <col min="8" max="8" width="11.5703125" bestFit="1" customWidth="1"/>
    <col min="9" max="9" width="20.5703125" bestFit="1" customWidth="1"/>
  </cols>
  <sheetData>
    <row r="3" spans="2:10" x14ac:dyDescent="0.25">
      <c r="B3" s="25" t="s">
        <v>1</v>
      </c>
      <c r="C3" s="18">
        <v>196159382074.09375</v>
      </c>
    </row>
    <row r="4" spans="2:10" x14ac:dyDescent="0.25">
      <c r="B4" s="25" t="s">
        <v>2</v>
      </c>
      <c r="C4" s="18">
        <v>212813669110.50787</v>
      </c>
      <c r="G4" s="4"/>
    </row>
    <row r="5" spans="2:10" ht="75" x14ac:dyDescent="0.25">
      <c r="B5" s="25" t="s">
        <v>3</v>
      </c>
      <c r="C5" s="18">
        <v>200993989669.72406</v>
      </c>
      <c r="F5" s="42" t="s">
        <v>4</v>
      </c>
      <c r="G5" s="42"/>
      <c r="I5" s="26" t="s">
        <v>5</v>
      </c>
    </row>
    <row r="6" spans="2:10" x14ac:dyDescent="0.25">
      <c r="B6" s="25" t="s">
        <v>6</v>
      </c>
      <c r="C6" s="18">
        <v>239081968033.85861</v>
      </c>
      <c r="H6" t="s">
        <v>7</v>
      </c>
      <c r="I6" s="27">
        <v>0.14000000000000001</v>
      </c>
      <c r="J6" s="4"/>
    </row>
    <row r="7" spans="2:10" x14ac:dyDescent="0.25">
      <c r="B7" s="25" t="s">
        <v>8</v>
      </c>
      <c r="C7" s="18">
        <v>215028071313.53113</v>
      </c>
      <c r="I7" s="4"/>
    </row>
    <row r="8" spans="2:10" x14ac:dyDescent="0.25">
      <c r="B8" s="25" t="s">
        <v>9</v>
      </c>
      <c r="C8" s="18">
        <v>231267274875.52759</v>
      </c>
      <c r="G8" s="4" t="s">
        <v>10</v>
      </c>
      <c r="H8" t="s">
        <v>11</v>
      </c>
      <c r="I8" s="28" t="s">
        <v>12</v>
      </c>
    </row>
    <row r="9" spans="2:10" x14ac:dyDescent="0.25">
      <c r="B9" s="25" t="s">
        <v>13</v>
      </c>
      <c r="C9" s="18">
        <v>249331168391.50989</v>
      </c>
    </row>
    <row r="10" spans="2:10" x14ac:dyDescent="0.25">
      <c r="B10" s="25" t="s">
        <v>14</v>
      </c>
      <c r="C10" s="18">
        <v>259169359637.55286</v>
      </c>
    </row>
    <row r="11" spans="2:10" x14ac:dyDescent="0.25">
      <c r="B11" s="25" t="s">
        <v>15</v>
      </c>
      <c r="C11" s="18">
        <v>266835150838.40768</v>
      </c>
      <c r="G11" s="4" t="s">
        <v>16</v>
      </c>
      <c r="H11" s="29">
        <v>45536</v>
      </c>
      <c r="I11" s="30">
        <v>317408273878.21887</v>
      </c>
      <c r="J11" s="4" t="s">
        <v>17</v>
      </c>
    </row>
    <row r="12" spans="2:10" x14ac:dyDescent="0.25">
      <c r="B12" s="25" t="s">
        <v>18</v>
      </c>
      <c r="C12" s="18">
        <v>280625896399.74011</v>
      </c>
      <c r="H12" t="s">
        <v>19</v>
      </c>
    </row>
    <row r="13" spans="2:10" x14ac:dyDescent="0.25">
      <c r="B13" s="25" t="s">
        <v>20</v>
      </c>
      <c r="C13" s="18">
        <v>328647761190.79944</v>
      </c>
    </row>
    <row r="14" spans="2:10" x14ac:dyDescent="0.25">
      <c r="B14" s="25" t="s">
        <v>21</v>
      </c>
      <c r="C14" s="18">
        <v>330339169665.49738</v>
      </c>
    </row>
    <row r="15" spans="2:10" x14ac:dyDescent="0.25">
      <c r="B15" s="25" t="s">
        <v>22</v>
      </c>
      <c r="C15" s="18">
        <v>319429921503.36908</v>
      </c>
      <c r="G15" s="4"/>
    </row>
    <row r="16" spans="2:10" x14ac:dyDescent="0.25">
      <c r="B16" s="25" t="s">
        <v>23</v>
      </c>
      <c r="C16" s="18">
        <v>378924339078.57751</v>
      </c>
    </row>
    <row r="17" spans="2:4" x14ac:dyDescent="0.25">
      <c r="B17" s="25" t="s">
        <v>24</v>
      </c>
      <c r="C17" s="18">
        <v>385782128215.81805</v>
      </c>
    </row>
    <row r="18" spans="2:4" x14ac:dyDescent="0.25">
      <c r="B18" s="25" t="s">
        <v>25</v>
      </c>
      <c r="C18" s="18">
        <v>408771158393.34955</v>
      </c>
    </row>
    <row r="19" spans="2:4" x14ac:dyDescent="0.25">
      <c r="B19" s="25" t="s">
        <v>26</v>
      </c>
      <c r="C19" s="18">
        <v>456885048349.92017</v>
      </c>
    </row>
    <row r="20" spans="2:4" x14ac:dyDescent="0.25">
      <c r="B20" s="25" t="s">
        <v>27</v>
      </c>
      <c r="C20" s="18">
        <v>470926286268.47516</v>
      </c>
    </row>
    <row r="21" spans="2:4" x14ac:dyDescent="0.25">
      <c r="B21" s="25" t="s">
        <v>28</v>
      </c>
      <c r="C21" s="18">
        <v>474518322451.74292</v>
      </c>
    </row>
    <row r="22" spans="2:4" x14ac:dyDescent="0.25">
      <c r="B22" s="25" t="s">
        <v>29</v>
      </c>
      <c r="C22" s="18">
        <v>494015051925.87347</v>
      </c>
    </row>
    <row r="23" spans="2:4" x14ac:dyDescent="0.25">
      <c r="B23" s="25" t="s">
        <v>30</v>
      </c>
      <c r="C23" s="18">
        <v>493709676647.37201</v>
      </c>
    </row>
    <row r="24" spans="2:4" x14ac:dyDescent="0.25">
      <c r="B24" s="25" t="s">
        <v>31</v>
      </c>
      <c r="C24" s="18">
        <v>595419590395.93872</v>
      </c>
    </row>
    <row r="25" spans="2:4" x14ac:dyDescent="0.25">
      <c r="B25" s="25" t="s">
        <v>32</v>
      </c>
      <c r="C25" s="18">
        <v>586500242542.03687</v>
      </c>
    </row>
    <row r="26" spans="2:4" x14ac:dyDescent="0.25">
      <c r="B26" s="25" t="s">
        <v>33</v>
      </c>
      <c r="C26" s="18">
        <v>710691294776.09009</v>
      </c>
    </row>
    <row r="27" spans="2:4" x14ac:dyDescent="0.25">
      <c r="B27" s="25" t="s">
        <v>34</v>
      </c>
      <c r="C27" s="18">
        <v>705869327903.1449</v>
      </c>
    </row>
    <row r="28" spans="2:4" x14ac:dyDescent="0.25">
      <c r="B28" s="25" t="s">
        <v>35</v>
      </c>
      <c r="C28" s="18">
        <v>789609600373.38635</v>
      </c>
    </row>
    <row r="29" spans="2:4" x14ac:dyDescent="0.25">
      <c r="B29" s="25" t="s">
        <v>36</v>
      </c>
      <c r="C29" s="18">
        <v>950476798176.54785</v>
      </c>
    </row>
    <row r="30" spans="2:4" x14ac:dyDescent="0.25">
      <c r="B30" s="25" t="s">
        <v>37</v>
      </c>
      <c r="C30" s="18">
        <v>1013732498638.0201</v>
      </c>
    </row>
    <row r="31" spans="2:4" x14ac:dyDescent="0.25">
      <c r="B31" s="25" t="s">
        <v>38</v>
      </c>
      <c r="C31" s="18">
        <v>1020210594877.8175</v>
      </c>
    </row>
    <row r="32" spans="2:4" x14ac:dyDescent="0.25">
      <c r="B32" s="25" t="s">
        <v>39</v>
      </c>
      <c r="C32" s="18">
        <v>1315297371035.6965</v>
      </c>
      <c r="D32" s="31">
        <f>+(C32/C12)^(1/5)-1</f>
        <v>0.36200669160165</v>
      </c>
    </row>
  </sheetData>
  <mergeCells count="1">
    <mergeCell ref="F5:G5"/>
  </mergeCells>
  <pageMargins left="0.7" right="0.7" top="0.75" bottom="0.75" header="0.3" footer="0.3"/>
  <pageSetup orientation="portrait" r:id="rId1"/>
  <headerFooter>
    <oddFooter>&amp;C&amp;1#&amp;"Calibri"&amp;9&amp;K000000Information Classification: GENERAL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BA346-300D-4E81-9972-82D57AEA5254}">
  <dimension ref="H11:S13"/>
  <sheetViews>
    <sheetView showGridLines="0" topLeftCell="E1" zoomScale="85" zoomScaleNormal="85" workbookViewId="0">
      <selection activeCell="O5" sqref="O5"/>
    </sheetView>
  </sheetViews>
  <sheetFormatPr defaultRowHeight="15" x14ac:dyDescent="0.25"/>
  <cols>
    <col min="8" max="8" width="21.140625" customWidth="1"/>
    <col min="19" max="19" width="41.42578125" customWidth="1"/>
  </cols>
  <sheetData>
    <row r="11" spans="8:19" ht="46.5" x14ac:dyDescent="0.7">
      <c r="H11" s="43" t="s">
        <v>40</v>
      </c>
      <c r="I11" s="43"/>
      <c r="J11" s="43"/>
      <c r="K11" s="43"/>
      <c r="L11" s="43"/>
      <c r="M11" s="43"/>
      <c r="N11" s="43"/>
      <c r="O11" s="43"/>
      <c r="P11" s="43"/>
      <c r="Q11" s="43"/>
      <c r="R11" s="43"/>
      <c r="S11" s="43"/>
    </row>
    <row r="12" spans="8:19" x14ac:dyDescent="0.25">
      <c r="H12" s="4"/>
      <c r="I12" s="4"/>
      <c r="J12" s="4"/>
      <c r="K12" s="4"/>
      <c r="L12" s="4"/>
      <c r="M12" s="4"/>
      <c r="N12" s="4"/>
      <c r="O12" s="4"/>
      <c r="P12" s="4"/>
      <c r="Q12" s="4"/>
      <c r="R12" s="4"/>
      <c r="S12" s="4"/>
    </row>
    <row r="13" spans="8:19" ht="21" x14ac:dyDescent="0.35">
      <c r="H13" s="44" t="s">
        <v>41</v>
      </c>
      <c r="I13" s="44"/>
      <c r="J13" s="44"/>
      <c r="K13" s="44"/>
      <c r="L13" s="44"/>
      <c r="M13" s="44"/>
      <c r="N13" s="44"/>
      <c r="O13" s="44"/>
      <c r="P13" s="44"/>
      <c r="Q13" s="44"/>
      <c r="R13" s="44"/>
      <c r="S13" s="44"/>
    </row>
  </sheetData>
  <sheetProtection algorithmName="SHA-512" hashValue="Wg2JVcfY0qInNhH9DIpxQVJOKldpowATA4fitTPsdWI1fjtSvdXwPvdRod4b1TDz2lCPfaTfz6E3hR4uCi0W2Q==" saltValue="cXPTCgd6RcqJbCGduFQhpg==" spinCount="100000" sheet="1" objects="1" scenarios="1"/>
  <mergeCells count="2">
    <mergeCell ref="H11:S11"/>
    <mergeCell ref="H13:S1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FD213-BC0C-4EB6-90E5-4F9810CB5CFA}">
  <dimension ref="A1:Q90"/>
  <sheetViews>
    <sheetView showGridLines="0" tabSelected="1" zoomScale="85" zoomScaleNormal="85" workbookViewId="0">
      <selection activeCell="N8" sqref="N8"/>
    </sheetView>
  </sheetViews>
  <sheetFormatPr defaultRowHeight="15" x14ac:dyDescent="0.25"/>
  <cols>
    <col min="1" max="1" width="98.42578125" customWidth="1"/>
    <col min="2" max="2" width="4.140625" customWidth="1"/>
    <col min="3" max="3" width="2.5703125" customWidth="1"/>
    <col min="4" max="4" width="20.7109375" bestFit="1" customWidth="1"/>
    <col min="6" max="6" width="25.7109375" customWidth="1"/>
    <col min="15" max="15" width="10.85546875" customWidth="1"/>
    <col min="16" max="16" width="15.42578125" customWidth="1"/>
    <col min="17" max="17" width="27.85546875" customWidth="1"/>
  </cols>
  <sheetData>
    <row r="1" spans="1:17" s="4" customFormat="1" x14ac:dyDescent="0.25"/>
    <row r="2" spans="1:17" s="4" customFormat="1" x14ac:dyDescent="0.25"/>
    <row r="10" spans="1:17" ht="52.5" customHeight="1" x14ac:dyDescent="0.25">
      <c r="A10" s="40" t="s">
        <v>42</v>
      </c>
      <c r="F10" s="32" t="s">
        <v>43</v>
      </c>
      <c r="G10" s="33" t="s">
        <v>44</v>
      </c>
      <c r="Q10" s="32" t="s">
        <v>45</v>
      </c>
    </row>
    <row r="11" spans="1:17" ht="15.75" x14ac:dyDescent="0.25">
      <c r="Q11" s="34" t="s">
        <v>46</v>
      </c>
    </row>
    <row r="13" spans="1:17" ht="15.75" x14ac:dyDescent="0.25">
      <c r="A13" s="35" t="s">
        <v>47</v>
      </c>
    </row>
    <row r="33" spans="1:5" ht="21" x14ac:dyDescent="0.3">
      <c r="D33" s="36">
        <v>1</v>
      </c>
      <c r="E33" t="s">
        <v>48</v>
      </c>
    </row>
    <row r="34" spans="1:5" x14ac:dyDescent="0.25">
      <c r="A34" s="37"/>
    </row>
    <row r="36" spans="1:5" s="5" customFormat="1" x14ac:dyDescent="0.25"/>
    <row r="37" spans="1:5" s="5" customFormat="1" x14ac:dyDescent="0.25"/>
    <row r="38" spans="1:5" s="5" customFormat="1" x14ac:dyDescent="0.25"/>
    <row r="49" s="5" customFormat="1" x14ac:dyDescent="0.25"/>
    <row r="50" s="5" customFormat="1" x14ac:dyDescent="0.25"/>
    <row r="51" s="5" customFormat="1" x14ac:dyDescent="0.25"/>
    <row r="53" s="5" customFormat="1" x14ac:dyDescent="0.25"/>
    <row r="54" s="5" customFormat="1" x14ac:dyDescent="0.25"/>
    <row r="63" s="5" customFormat="1" x14ac:dyDescent="0.25"/>
    <row r="65" s="5" customFormat="1" x14ac:dyDescent="0.25"/>
    <row r="71" s="5" customFormat="1" x14ac:dyDescent="0.25"/>
    <row r="72" s="5" customFormat="1" x14ac:dyDescent="0.25"/>
    <row r="74" s="38" customFormat="1" x14ac:dyDescent="0.25"/>
    <row r="76" s="38" customFormat="1" x14ac:dyDescent="0.25"/>
    <row r="81" s="38" customFormat="1" x14ac:dyDescent="0.25"/>
    <row r="83" s="38" customFormat="1" x14ac:dyDescent="0.25"/>
    <row r="86" s="38" customFormat="1" x14ac:dyDescent="0.25"/>
    <row r="88" s="38" customFormat="1" x14ac:dyDescent="0.25"/>
    <row r="90" s="38" customFormat="1" x14ac:dyDescent="0.25"/>
  </sheetData>
  <sheetProtection algorithmName="SHA-512" hashValue="IFrR3T+an1bq+asoAljcSfXsjTVDCpJeeKPGngnjstp+nXWCQXzmzqR5K5qbly4TzPWDv88ej9Rj4fDq1ukc2A==" saltValue="L0A9XpeVgavPySRruyxYzQ==" spinCount="100000" sheet="1" objects="1" scenarios="1"/>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EA1B92-B977-42F0-8A08-C7BEE48C0F40}">
  <sheetPr>
    <pageSetUpPr fitToPage="1"/>
  </sheetPr>
  <dimension ref="A1:O23"/>
  <sheetViews>
    <sheetView showGridLines="0" zoomScale="85" zoomScaleNormal="85" workbookViewId="0"/>
  </sheetViews>
  <sheetFormatPr defaultColWidth="9.140625" defaultRowHeight="15" customHeight="1" x14ac:dyDescent="0.25"/>
  <cols>
    <col min="1" max="1" width="19.140625" style="1" bestFit="1" customWidth="1"/>
    <col min="2" max="2" width="8.7109375" style="1" bestFit="1" customWidth="1"/>
    <col min="3" max="3" width="11.85546875" style="1" bestFit="1" customWidth="1"/>
    <col min="4" max="4" width="36.5703125" style="1" bestFit="1" customWidth="1"/>
    <col min="5" max="5" width="18.42578125" style="1" bestFit="1" customWidth="1"/>
    <col min="6" max="6" width="31.28515625" style="1" bestFit="1" customWidth="1"/>
    <col min="7" max="7" width="35" style="1" bestFit="1" customWidth="1"/>
    <col min="8" max="8" width="27.7109375" style="1" bestFit="1" customWidth="1"/>
    <col min="9" max="9" width="31.42578125" style="1" bestFit="1" customWidth="1"/>
    <col min="10" max="10" width="13" style="1" bestFit="1" customWidth="1"/>
    <col min="11" max="11" width="16.42578125" style="1" bestFit="1" customWidth="1"/>
    <col min="12" max="12" width="28.7109375" style="1" bestFit="1" customWidth="1"/>
    <col min="13" max="13" width="15" style="1" bestFit="1" customWidth="1"/>
    <col min="14" max="14" width="9.85546875" style="1" customWidth="1"/>
    <col min="15" max="15" width="26.28515625" style="1" bestFit="1" customWidth="1"/>
    <col min="16" max="16" width="16.42578125" style="1" customWidth="1"/>
    <col min="17" max="16384" width="9.140625" style="1"/>
  </cols>
  <sheetData>
    <row r="1" spans="1:15" ht="18.75" x14ac:dyDescent="0.25">
      <c r="A1" s="6" t="s">
        <v>49</v>
      </c>
      <c r="B1" s="6" t="s">
        <v>50</v>
      </c>
      <c r="C1" s="6" t="s">
        <v>51</v>
      </c>
      <c r="D1" s="6" t="s">
        <v>52</v>
      </c>
      <c r="E1" s="6" t="s">
        <v>53</v>
      </c>
      <c r="F1" s="6" t="s">
        <v>54</v>
      </c>
      <c r="G1" s="6" t="s">
        <v>55</v>
      </c>
      <c r="H1" s="6" t="s">
        <v>56</v>
      </c>
      <c r="I1" s="6" t="s">
        <v>57</v>
      </c>
      <c r="J1" s="6" t="s">
        <v>58</v>
      </c>
      <c r="K1" s="6" t="s">
        <v>10</v>
      </c>
      <c r="L1" s="6" t="s">
        <v>59</v>
      </c>
      <c r="M1" s="6" t="s">
        <v>60</v>
      </c>
      <c r="N1" s="6" t="s">
        <v>61</v>
      </c>
      <c r="O1" s="6" t="s">
        <v>62</v>
      </c>
    </row>
    <row r="2" spans="1:15" x14ac:dyDescent="0.25">
      <c r="A2" s="1" t="s">
        <v>63</v>
      </c>
      <c r="B2" s="1" t="s">
        <v>64</v>
      </c>
      <c r="C2" s="1" t="s">
        <v>65</v>
      </c>
      <c r="D2" s="21" t="s">
        <v>66</v>
      </c>
      <c r="E2" s="1" t="s">
        <v>67</v>
      </c>
      <c r="F2" s="1" t="s">
        <v>68</v>
      </c>
      <c r="G2" s="1" t="s">
        <v>69</v>
      </c>
      <c r="H2" s="1" t="s">
        <v>70</v>
      </c>
      <c r="I2" s="1" t="s">
        <v>71</v>
      </c>
      <c r="J2" s="1">
        <v>10</v>
      </c>
      <c r="K2" s="2">
        <v>10224.079365079366</v>
      </c>
      <c r="L2" s="20">
        <v>1147595186.4625156</v>
      </c>
      <c r="M2" s="13">
        <v>0.47695931450103801</v>
      </c>
      <c r="N2" s="2">
        <v>130083</v>
      </c>
      <c r="O2" s="20">
        <v>15284351054.756189</v>
      </c>
    </row>
    <row r="3" spans="1:15" x14ac:dyDescent="0.25">
      <c r="A3" s="1" t="s">
        <v>72</v>
      </c>
      <c r="B3" s="1" t="s">
        <v>64</v>
      </c>
      <c r="C3" s="1" t="s">
        <v>73</v>
      </c>
      <c r="D3" s="21" t="s">
        <v>74</v>
      </c>
      <c r="E3" s="1" t="s">
        <v>75</v>
      </c>
      <c r="F3" s="1" t="s">
        <v>76</v>
      </c>
      <c r="G3" s="1" t="s">
        <v>77</v>
      </c>
      <c r="H3" s="1" t="s">
        <v>78</v>
      </c>
      <c r="I3" s="1" t="s">
        <v>79</v>
      </c>
      <c r="J3" s="1">
        <v>25</v>
      </c>
      <c r="K3" s="2">
        <v>14751.5291005291</v>
      </c>
      <c r="L3" s="20">
        <v>794555385.31336808</v>
      </c>
      <c r="M3" s="13">
        <v>0.31071960313889457</v>
      </c>
      <c r="N3" s="2">
        <v>14307</v>
      </c>
      <c r="O3" s="20">
        <v>798756177.4526999</v>
      </c>
    </row>
    <row r="4" spans="1:15" x14ac:dyDescent="0.25">
      <c r="A4" s="1" t="s">
        <v>72</v>
      </c>
      <c r="B4" s="1" t="s">
        <v>64</v>
      </c>
      <c r="C4" s="1" t="s">
        <v>65</v>
      </c>
      <c r="D4" s="21" t="s">
        <v>80</v>
      </c>
      <c r="E4" s="1" t="s">
        <v>81</v>
      </c>
      <c r="F4" s="1" t="s">
        <v>82</v>
      </c>
      <c r="G4" s="1" t="s">
        <v>83</v>
      </c>
      <c r="H4" s="1" t="s">
        <v>84</v>
      </c>
      <c r="I4" s="1" t="s">
        <v>85</v>
      </c>
      <c r="J4" s="1">
        <v>100</v>
      </c>
      <c r="K4" s="2">
        <v>5396.8306878306876</v>
      </c>
      <c r="L4" s="20">
        <v>712020292.81290686</v>
      </c>
      <c r="M4" s="13">
        <v>1.2296466088618425</v>
      </c>
      <c r="N4" s="2">
        <v>93531</v>
      </c>
      <c r="O4" s="20">
        <v>13171258547.5536</v>
      </c>
    </row>
    <row r="5" spans="1:15" x14ac:dyDescent="0.25">
      <c r="A5" s="1" t="s">
        <v>86</v>
      </c>
      <c r="B5" s="1" t="s">
        <v>64</v>
      </c>
      <c r="C5" s="1" t="s">
        <v>73</v>
      </c>
      <c r="D5" s="21" t="s">
        <v>87</v>
      </c>
      <c r="E5" s="1" t="s">
        <v>88</v>
      </c>
      <c r="F5" s="1" t="s">
        <v>89</v>
      </c>
      <c r="G5" s="1" t="s">
        <v>90</v>
      </c>
      <c r="H5" s="1" t="s">
        <v>91</v>
      </c>
      <c r="I5" s="1" t="s">
        <v>92</v>
      </c>
      <c r="J5" s="1">
        <v>100</v>
      </c>
      <c r="K5" s="2">
        <v>5645.4708994708999</v>
      </c>
      <c r="L5" s="20">
        <v>500007107.7053867</v>
      </c>
      <c r="M5" s="13">
        <v>0.43121900666223389</v>
      </c>
      <c r="N5" s="2">
        <v>18454</v>
      </c>
      <c r="O5" s="20">
        <v>1669997199.1452</v>
      </c>
    </row>
    <row r="6" spans="1:15" x14ac:dyDescent="0.25">
      <c r="A6" s="1" t="s">
        <v>93</v>
      </c>
      <c r="B6" s="1" t="s">
        <v>64</v>
      </c>
      <c r="C6" s="1" t="s">
        <v>73</v>
      </c>
      <c r="D6" s="21" t="s">
        <v>94</v>
      </c>
      <c r="E6" s="1" t="s">
        <v>95</v>
      </c>
      <c r="F6" s="1" t="s">
        <v>96</v>
      </c>
      <c r="G6" s="1" t="s">
        <v>97</v>
      </c>
      <c r="H6" s="1" t="s">
        <v>98</v>
      </c>
      <c r="I6" s="1" t="s">
        <v>99</v>
      </c>
      <c r="J6" s="1">
        <v>50</v>
      </c>
      <c r="K6" s="2">
        <v>3448.4497354497353</v>
      </c>
      <c r="L6" s="20">
        <v>498691410.20892513</v>
      </c>
      <c r="M6" s="13">
        <v>1.0244900993524397</v>
      </c>
      <c r="N6" s="2">
        <v>1078</v>
      </c>
      <c r="O6" s="20">
        <v>168233561.15720001</v>
      </c>
    </row>
    <row r="7" spans="1:15" x14ac:dyDescent="0.25">
      <c r="A7" s="1" t="s">
        <v>93</v>
      </c>
      <c r="B7" s="1" t="s">
        <v>64</v>
      </c>
      <c r="C7" s="1" t="s">
        <v>65</v>
      </c>
      <c r="D7" s="21" t="s">
        <v>100</v>
      </c>
      <c r="E7" s="1" t="s">
        <v>101</v>
      </c>
      <c r="F7" s="1" t="s">
        <v>102</v>
      </c>
      <c r="G7" s="1" t="s">
        <v>103</v>
      </c>
      <c r="H7" s="1" t="s">
        <v>104</v>
      </c>
      <c r="I7" s="1" t="s">
        <v>105</v>
      </c>
      <c r="J7" s="1">
        <v>10</v>
      </c>
      <c r="K7" s="2">
        <v>3711.9841269841268</v>
      </c>
      <c r="L7" s="20">
        <v>358656137.53613901</v>
      </c>
      <c r="M7" s="13">
        <v>0.45589843188340029</v>
      </c>
      <c r="N7" s="2">
        <v>99908</v>
      </c>
      <c r="O7" s="20">
        <v>10091814947.670361</v>
      </c>
    </row>
    <row r="8" spans="1:15" x14ac:dyDescent="0.25">
      <c r="A8" s="1" t="s">
        <v>86</v>
      </c>
      <c r="B8" s="1" t="s">
        <v>64</v>
      </c>
      <c r="C8" s="1" t="s">
        <v>65</v>
      </c>
      <c r="D8" s="21" t="s">
        <v>106</v>
      </c>
      <c r="E8" s="1" t="s">
        <v>107</v>
      </c>
      <c r="F8" s="1" t="s">
        <v>108</v>
      </c>
      <c r="G8" s="1" t="s">
        <v>109</v>
      </c>
      <c r="H8" s="1" t="s">
        <v>110</v>
      </c>
      <c r="I8" s="1" t="s">
        <v>111</v>
      </c>
      <c r="J8" s="1">
        <v>100</v>
      </c>
      <c r="K8" s="2">
        <v>1708.1640211640211</v>
      </c>
      <c r="L8" s="20">
        <v>130532674.56361482</v>
      </c>
      <c r="M8" s="13">
        <v>0.80472504826594049</v>
      </c>
      <c r="N8" s="2">
        <v>49202</v>
      </c>
      <c r="O8" s="20">
        <v>3942763085.5272002</v>
      </c>
    </row>
    <row r="9" spans="1:15" x14ac:dyDescent="0.25">
      <c r="A9" s="1" t="s">
        <v>93</v>
      </c>
      <c r="B9" s="1" t="s">
        <v>64</v>
      </c>
      <c r="C9" s="1" t="s">
        <v>65</v>
      </c>
      <c r="D9" s="21" t="s">
        <v>112</v>
      </c>
      <c r="E9" s="1" t="s">
        <v>113</v>
      </c>
      <c r="F9" s="1" t="s">
        <v>114</v>
      </c>
      <c r="G9" s="1" t="s">
        <v>115</v>
      </c>
      <c r="H9" s="1" t="s">
        <v>116</v>
      </c>
      <c r="I9" s="1" t="s">
        <v>117</v>
      </c>
      <c r="J9" s="1">
        <v>10</v>
      </c>
      <c r="K9" s="2">
        <v>1142.9259259259259</v>
      </c>
      <c r="L9" s="20">
        <v>96254813.426794648</v>
      </c>
      <c r="M9" s="13">
        <v>1.9131646425880851</v>
      </c>
      <c r="N9" s="2">
        <v>10031</v>
      </c>
      <c r="O9" s="20">
        <v>915495721.51204991</v>
      </c>
    </row>
    <row r="10" spans="1:15" x14ac:dyDescent="0.25">
      <c r="A10" s="1" t="s">
        <v>72</v>
      </c>
      <c r="B10" s="1" t="s">
        <v>64</v>
      </c>
      <c r="C10" s="1" t="s">
        <v>65</v>
      </c>
      <c r="D10" s="21" t="s">
        <v>118</v>
      </c>
      <c r="E10" s="1" t="s">
        <v>119</v>
      </c>
      <c r="F10" s="1" t="s">
        <v>120</v>
      </c>
      <c r="G10" s="1" t="s">
        <v>121</v>
      </c>
      <c r="H10" s="1" t="s">
        <v>122</v>
      </c>
      <c r="I10" s="1" t="s">
        <v>123</v>
      </c>
      <c r="J10" s="1">
        <v>10</v>
      </c>
      <c r="K10" s="2">
        <v>849.39153439153438</v>
      </c>
      <c r="L10" s="20">
        <v>85844662.14486821</v>
      </c>
      <c r="M10" s="13">
        <v>1.6000178613419469</v>
      </c>
      <c r="N10" s="2">
        <v>10844</v>
      </c>
      <c r="O10" s="20">
        <v>1150671829.5527601</v>
      </c>
    </row>
    <row r="11" spans="1:15" x14ac:dyDescent="0.25">
      <c r="A11" s="1" t="s">
        <v>86</v>
      </c>
      <c r="B11" s="1" t="s">
        <v>64</v>
      </c>
      <c r="C11" s="1" t="s">
        <v>124</v>
      </c>
      <c r="D11" s="21" t="s">
        <v>125</v>
      </c>
      <c r="E11" s="1" t="s">
        <v>126</v>
      </c>
      <c r="F11" s="1" t="s">
        <v>127</v>
      </c>
      <c r="G11" s="1" t="s">
        <v>128</v>
      </c>
      <c r="H11" s="1" t="s">
        <v>129</v>
      </c>
      <c r="I11" s="1" t="s">
        <v>130</v>
      </c>
      <c r="J11" s="1">
        <v>200</v>
      </c>
      <c r="K11" s="2">
        <v>941.15343915343919</v>
      </c>
      <c r="L11" s="20">
        <v>83664143.083185181</v>
      </c>
      <c r="M11" s="13">
        <v>1.2389648754523255</v>
      </c>
      <c r="N11" s="2">
        <v>47584</v>
      </c>
      <c r="O11" s="20">
        <v>4382903549.8944006</v>
      </c>
    </row>
    <row r="12" spans="1:15" x14ac:dyDescent="0.25">
      <c r="A12" s="1" t="s">
        <v>86</v>
      </c>
      <c r="B12" s="1" t="s">
        <v>64</v>
      </c>
      <c r="C12" s="1" t="s">
        <v>65</v>
      </c>
      <c r="D12" s="21" t="s">
        <v>131</v>
      </c>
      <c r="E12" s="1" t="s">
        <v>132</v>
      </c>
      <c r="F12" s="1" t="s">
        <v>133</v>
      </c>
      <c r="G12" s="1" t="s">
        <v>134</v>
      </c>
      <c r="H12" s="1" t="s">
        <v>135</v>
      </c>
      <c r="I12" s="1" t="s">
        <v>136</v>
      </c>
      <c r="J12" s="1">
        <v>10</v>
      </c>
      <c r="K12" s="2">
        <v>694.14814814814815</v>
      </c>
      <c r="L12" s="20">
        <v>55506271.143228568</v>
      </c>
      <c r="M12" s="13">
        <v>0.47169905866893136</v>
      </c>
      <c r="N12" s="2">
        <v>12184</v>
      </c>
      <c r="O12" s="20">
        <v>1061013443.7836</v>
      </c>
    </row>
    <row r="13" spans="1:15" x14ac:dyDescent="0.25">
      <c r="A13" s="1" t="s">
        <v>63</v>
      </c>
      <c r="B13" s="1" t="s">
        <v>64</v>
      </c>
      <c r="C13" s="1" t="s">
        <v>124</v>
      </c>
      <c r="D13" s="21" t="s">
        <v>80</v>
      </c>
      <c r="E13" s="1" t="s">
        <v>137</v>
      </c>
      <c r="F13" s="1" t="s">
        <v>138</v>
      </c>
      <c r="G13" s="1" t="s">
        <v>139</v>
      </c>
      <c r="H13" s="1" t="s">
        <v>140</v>
      </c>
      <c r="I13" s="1" t="s">
        <v>141</v>
      </c>
      <c r="J13" s="1">
        <v>100</v>
      </c>
      <c r="K13" s="2">
        <v>418.24338624338623</v>
      </c>
      <c r="L13" s="20">
        <v>55172182.791164562</v>
      </c>
      <c r="M13" s="13">
        <v>1.2155382189943662</v>
      </c>
      <c r="N13" s="2">
        <v>5529</v>
      </c>
      <c r="O13" s="20">
        <v>778606969.98240006</v>
      </c>
    </row>
    <row r="14" spans="1:15" x14ac:dyDescent="0.25">
      <c r="A14" s="1" t="s">
        <v>86</v>
      </c>
      <c r="B14" s="1" t="s">
        <v>64</v>
      </c>
      <c r="C14" s="1" t="s">
        <v>65</v>
      </c>
      <c r="D14" s="21" t="s">
        <v>142</v>
      </c>
      <c r="E14" s="1" t="s">
        <v>143</v>
      </c>
      <c r="F14" s="1" t="s">
        <v>144</v>
      </c>
      <c r="G14" s="1" t="s">
        <v>145</v>
      </c>
      <c r="H14" s="1" t="s">
        <v>146</v>
      </c>
      <c r="I14" s="1" t="s">
        <v>147</v>
      </c>
      <c r="J14" s="1">
        <v>50</v>
      </c>
      <c r="K14" s="2">
        <v>415.79365079365078</v>
      </c>
      <c r="L14" s="20">
        <v>49268756.863952376</v>
      </c>
      <c r="M14" s="13">
        <v>0.77162240631420298</v>
      </c>
      <c r="N14" s="2">
        <v>62292</v>
      </c>
      <c r="O14" s="20">
        <v>7688885583.0263996</v>
      </c>
    </row>
    <row r="15" spans="1:15" x14ac:dyDescent="0.25">
      <c r="A15" s="1" t="s">
        <v>72</v>
      </c>
      <c r="B15" s="1" t="s">
        <v>148</v>
      </c>
      <c r="C15" s="1" t="s">
        <v>124</v>
      </c>
      <c r="D15" s="21" t="s">
        <v>149</v>
      </c>
      <c r="E15" s="1" t="s">
        <v>150</v>
      </c>
      <c r="F15" s="1" t="s">
        <v>151</v>
      </c>
      <c r="G15" s="1" t="s">
        <v>152</v>
      </c>
      <c r="H15" s="1" t="s">
        <v>153</v>
      </c>
      <c r="I15" s="1" t="s">
        <v>154</v>
      </c>
      <c r="J15" s="1">
        <v>20</v>
      </c>
      <c r="K15" s="2">
        <v>626.17460317460313</v>
      </c>
      <c r="L15" s="20">
        <v>36956549.944060631</v>
      </c>
      <c r="M15" s="13">
        <v>6.0234349655880557</v>
      </c>
      <c r="N15" s="2">
        <v>9085</v>
      </c>
      <c r="O15" s="20">
        <v>575239184.24269998</v>
      </c>
    </row>
    <row r="16" spans="1:15" x14ac:dyDescent="0.25">
      <c r="A16" s="1" t="s">
        <v>86</v>
      </c>
      <c r="B16" s="1" t="s">
        <v>64</v>
      </c>
      <c r="C16" s="1" t="s">
        <v>73</v>
      </c>
      <c r="D16" s="21" t="s">
        <v>155</v>
      </c>
      <c r="E16" s="1" t="s">
        <v>156</v>
      </c>
      <c r="F16" s="1" t="s">
        <v>157</v>
      </c>
      <c r="G16" s="1" t="s">
        <v>158</v>
      </c>
      <c r="H16" s="1" t="s">
        <v>159</v>
      </c>
      <c r="I16" s="1" t="s">
        <v>160</v>
      </c>
      <c r="J16" s="1">
        <v>100</v>
      </c>
      <c r="K16" s="2">
        <v>542.95767195767201</v>
      </c>
      <c r="L16" s="20">
        <v>33237587.377571955</v>
      </c>
      <c r="M16" s="13">
        <v>14.44785393275904</v>
      </c>
      <c r="N16" s="2">
        <v>16583</v>
      </c>
      <c r="O16" s="20">
        <v>1037965961.7431999</v>
      </c>
    </row>
    <row r="17" spans="1:15" x14ac:dyDescent="0.25">
      <c r="A17" s="1" t="s">
        <v>72</v>
      </c>
      <c r="B17" s="1" t="s">
        <v>64</v>
      </c>
      <c r="C17" s="1" t="s">
        <v>65</v>
      </c>
      <c r="D17" s="21" t="s">
        <v>161</v>
      </c>
      <c r="E17" s="1" t="s">
        <v>162</v>
      </c>
      <c r="F17" s="1" t="s">
        <v>163</v>
      </c>
      <c r="G17" s="1" t="s">
        <v>164</v>
      </c>
      <c r="H17" s="1" t="s">
        <v>165</v>
      </c>
      <c r="I17" s="1" t="s">
        <v>166</v>
      </c>
      <c r="J17" s="1">
        <v>100</v>
      </c>
      <c r="K17" s="2">
        <v>829</v>
      </c>
      <c r="L17" s="20">
        <v>32585557.571613386</v>
      </c>
      <c r="M17" s="13">
        <v>0.8979246818684552</v>
      </c>
      <c r="N17" s="2">
        <v>15792</v>
      </c>
      <c r="O17" s="20">
        <v>644646041.93192422</v>
      </c>
    </row>
    <row r="18" spans="1:15" x14ac:dyDescent="0.25">
      <c r="A18" s="1" t="s">
        <v>63</v>
      </c>
      <c r="B18" s="1" t="s">
        <v>64</v>
      </c>
      <c r="C18" s="1" t="s">
        <v>65</v>
      </c>
      <c r="D18" s="21" t="s">
        <v>142</v>
      </c>
      <c r="E18" s="1" t="s">
        <v>167</v>
      </c>
      <c r="F18" s="1" t="s">
        <v>168</v>
      </c>
      <c r="G18" s="1" t="s">
        <v>145</v>
      </c>
      <c r="H18" s="1" t="s">
        <v>169</v>
      </c>
      <c r="I18" s="1" t="s">
        <v>147</v>
      </c>
      <c r="J18" s="1">
        <v>50</v>
      </c>
      <c r="K18" s="2">
        <v>246.23809523809524</v>
      </c>
      <c r="L18" s="20">
        <v>29171848.732598148</v>
      </c>
      <c r="M18" s="13">
        <v>1.2961481146599665</v>
      </c>
      <c r="N18" s="2">
        <v>21674</v>
      </c>
      <c r="O18" s="20">
        <v>2675285849.3308001</v>
      </c>
    </row>
    <row r="19" spans="1:15" x14ac:dyDescent="0.25">
      <c r="A19" s="1" t="s">
        <v>63</v>
      </c>
      <c r="B19" s="1" t="s">
        <v>170</v>
      </c>
      <c r="C19" s="1" t="s">
        <v>65</v>
      </c>
      <c r="D19" s="21" t="s">
        <v>171</v>
      </c>
      <c r="E19" s="1" t="s">
        <v>172</v>
      </c>
      <c r="F19" s="1" t="s">
        <v>173</v>
      </c>
      <c r="G19" s="1" t="s">
        <v>174</v>
      </c>
      <c r="H19" s="1" t="s">
        <v>175</v>
      </c>
      <c r="I19" s="1" t="s">
        <v>176</v>
      </c>
      <c r="J19" s="1">
        <v>10</v>
      </c>
      <c r="K19" s="2">
        <v>591.53968253968253</v>
      </c>
      <c r="L19" s="20">
        <v>28945340.460962806</v>
      </c>
      <c r="M19" s="13">
        <v>40.462772750596159</v>
      </c>
      <c r="N19" s="2">
        <v>15965</v>
      </c>
      <c r="O19" s="20">
        <v>816518817.98985004</v>
      </c>
    </row>
    <row r="20" spans="1:15" x14ac:dyDescent="0.25">
      <c r="A20" s="1" t="s">
        <v>72</v>
      </c>
      <c r="B20" s="1" t="s">
        <v>170</v>
      </c>
      <c r="C20" s="1" t="s">
        <v>65</v>
      </c>
      <c r="D20" s="21" t="s">
        <v>177</v>
      </c>
      <c r="E20" s="1" t="s">
        <v>178</v>
      </c>
      <c r="F20" s="1" t="s">
        <v>179</v>
      </c>
      <c r="G20" s="1" t="s">
        <v>180</v>
      </c>
      <c r="H20" s="1" t="s">
        <v>181</v>
      </c>
      <c r="I20" s="1" t="s">
        <v>182</v>
      </c>
      <c r="J20" s="1">
        <v>10</v>
      </c>
      <c r="K20" s="2">
        <v>557.83068783068779</v>
      </c>
      <c r="L20" s="20">
        <v>27840235.433081903</v>
      </c>
      <c r="M20" s="13">
        <v>1.1071464531854214</v>
      </c>
      <c r="N20" s="2">
        <v>15629</v>
      </c>
      <c r="O20" s="20">
        <v>826186692.47466004</v>
      </c>
    </row>
    <row r="21" spans="1:15" x14ac:dyDescent="0.25">
      <c r="A21" s="1" t="s">
        <v>63</v>
      </c>
      <c r="B21" s="1" t="s">
        <v>64</v>
      </c>
      <c r="C21" s="1" t="s">
        <v>73</v>
      </c>
      <c r="D21" s="21" t="s">
        <v>80</v>
      </c>
      <c r="E21" s="1" t="s">
        <v>137</v>
      </c>
      <c r="F21" s="1" t="s">
        <v>183</v>
      </c>
      <c r="G21" s="1" t="s">
        <v>184</v>
      </c>
      <c r="H21" s="1" t="s">
        <v>185</v>
      </c>
      <c r="I21" s="1" t="s">
        <v>85</v>
      </c>
      <c r="J21" s="1">
        <v>100</v>
      </c>
      <c r="K21" s="2">
        <v>182.75661375661375</v>
      </c>
      <c r="L21" s="20">
        <v>23757700.174970899</v>
      </c>
      <c r="M21" s="13">
        <v>3.1587979133048139</v>
      </c>
      <c r="N21" s="2">
        <v>3361</v>
      </c>
      <c r="O21" s="20">
        <v>473304038.00160003</v>
      </c>
    </row>
    <row r="22" spans="1:15" x14ac:dyDescent="0.25">
      <c r="A22" s="1" t="s">
        <v>63</v>
      </c>
      <c r="B22" s="1" t="s">
        <v>170</v>
      </c>
      <c r="C22" s="1" t="s">
        <v>65</v>
      </c>
      <c r="D22" s="21" t="s">
        <v>186</v>
      </c>
      <c r="E22" s="1" t="s">
        <v>187</v>
      </c>
      <c r="F22" s="1" t="s">
        <v>188</v>
      </c>
      <c r="G22" s="1" t="s">
        <v>189</v>
      </c>
      <c r="H22" s="1" t="s">
        <v>190</v>
      </c>
      <c r="I22" s="1" t="s">
        <v>191</v>
      </c>
      <c r="J22" s="1">
        <v>10</v>
      </c>
      <c r="K22" s="2">
        <v>481.37037037037038</v>
      </c>
      <c r="L22" s="20">
        <v>21626592.299180638</v>
      </c>
      <c r="M22" s="13">
        <v>42.12558233024486</v>
      </c>
      <c r="N22" s="2">
        <v>8942</v>
      </c>
      <c r="O22" s="20">
        <v>417507957.01164001</v>
      </c>
    </row>
    <row r="23" spans="1:15" x14ac:dyDescent="0.25">
      <c r="A23" s="1" t="s">
        <v>93</v>
      </c>
      <c r="B23" s="1" t="s">
        <v>170</v>
      </c>
      <c r="C23" s="1" t="s">
        <v>65</v>
      </c>
      <c r="D23" s="21" t="s">
        <v>192</v>
      </c>
      <c r="E23" s="1" t="s">
        <v>193</v>
      </c>
      <c r="F23" s="1" t="s">
        <v>194</v>
      </c>
      <c r="G23" s="1" t="s">
        <v>195</v>
      </c>
      <c r="H23" s="1" t="s">
        <v>196</v>
      </c>
      <c r="I23" s="1" t="s">
        <v>197</v>
      </c>
      <c r="J23" s="1">
        <v>10</v>
      </c>
      <c r="K23" s="2">
        <v>300</v>
      </c>
      <c r="L23" s="20">
        <v>17582900.211213969</v>
      </c>
      <c r="M23" s="13">
        <v>120.879742204186</v>
      </c>
      <c r="N23" s="2">
        <v>13160</v>
      </c>
      <c r="O23" s="20">
        <v>788037243.28840005</v>
      </c>
    </row>
  </sheetData>
  <sheetProtection algorithmName="SHA-512" hashValue="dAYRnaHa5DdjJ5NeAM5SlTapNjwr1NLfUzxklEPKYMo+opOr8uZhPWwWxcw8HS+o2xCJWTOpm5K7XLgLwyQRWQ==" saltValue="Az/fcX7I+uCllbKZhBSKMw==" spinCount="100000" sheet="1" objects="1" scenarios="1"/>
  <hyperlinks>
    <hyperlink ref="D2" r:id="rId1" display="=+VLOOKUP(A2,'https://onemsci-my.sharepoint.com/personal/vishnu2_nair_msci_com/Documents/FnO Booklet/[FNO BOOKLET GENERAL MAPPING 2024 Q3.xlsx]Sheet2'!$A:$S,7,FALSE)" xr:uid="{4E294AE7-C54A-4864-80D5-861EE1D5E714}"/>
    <hyperlink ref="D3" r:id="rId2" display="=+VLOOKUP(A3,'https://onemsci-my.sharepoint.com/personal/vishnu2_nair_msci_com/Documents/FnO Booklet/[FNO BOOKLET GENERAL MAPPING 2024 Q3.xlsx]Sheet2'!$A:$S,7,FALSE)" xr:uid="{93A267C6-0111-4F34-8FBE-4EEE705855B3}"/>
    <hyperlink ref="D4" r:id="rId3" display="=+VLOOKUP(A4,'https://onemsci-my.sharepoint.com/personal/vishnu2_nair_msci_com/Documents/FnO Booklet/[FNO BOOKLET GENERAL MAPPING 2024 Q3.xlsx]Sheet2'!$A:$S,7,FALSE)" xr:uid="{E985CA7F-82D6-41FC-9C66-8B155EDFF0C7}"/>
    <hyperlink ref="D5" r:id="rId4" display="=+VLOOKUP(A5,'https://onemsci-my.sharepoint.com/personal/vishnu2_nair_msci_com/Documents/FnO Booklet/[FNO BOOKLET GENERAL MAPPING 2024 Q3.xlsx]Sheet2'!$A:$S,7,FALSE)" xr:uid="{EF1F03FB-F96E-4C57-AE8A-3FC16B3E7CDA}"/>
    <hyperlink ref="D6" r:id="rId5" display="=+VLOOKUP(A6,'https://onemsci-my.sharepoint.com/personal/vishnu2_nair_msci_com/Documents/FnO Booklet/[FNO BOOKLET GENERAL MAPPING 2024 Q3.xlsx]Sheet2'!$A:$S,7,FALSE)" xr:uid="{5630EDC3-C135-4CE1-9835-523CF46D9187}"/>
    <hyperlink ref="D7" r:id="rId6" display="=+VLOOKUP(A7,'https://onemsci-my.sharepoint.com/personal/vishnu2_nair_msci_com/Documents/FnO Booklet/[FNO BOOKLET GENERAL MAPPING 2024 Q3.xlsx]Sheet2'!$A:$S,7,FALSE)" xr:uid="{236BFB9F-D040-4EC6-BF08-DDFD06E7D019}"/>
    <hyperlink ref="D8" r:id="rId7" display="=+VLOOKUP(A8,'https://onemsci-my.sharepoint.com/personal/vishnu2_nair_msci_com/Documents/FnO Booklet/[FNO BOOKLET GENERAL MAPPING 2024 Q3.xlsx]Sheet2'!$A:$S,7,FALSE)" xr:uid="{73B52417-92B1-4D05-BF75-FB20E6DEE4D9}"/>
    <hyperlink ref="D9" r:id="rId8" display="=+VLOOKUP(A9,'https://onemsci-my.sharepoint.com/personal/vishnu2_nair_msci_com/Documents/FnO Booklet/[FNO BOOKLET GENERAL MAPPING 2024 Q3.xlsx]Sheet2'!$A:$S,7,FALSE)" xr:uid="{0CB659AF-9AE1-4499-B063-D6A8237740B5}"/>
    <hyperlink ref="D10" r:id="rId9" display="=+VLOOKUP(A10,'https://onemsci-my.sharepoint.com/personal/vishnu2_nair_msci_com/Documents/FnO Booklet/[FNO BOOKLET GENERAL MAPPING 2024 Q3.xlsx]Sheet2'!$A:$S,7,FALSE)" xr:uid="{AC2FAB58-FF99-4F5D-B464-27B752D26B7D}"/>
    <hyperlink ref="D11" r:id="rId10" display="=+VLOOKUP(A11,'https://onemsci-my.sharepoint.com/personal/vishnu2_nair_msci_com/Documents/FnO Booklet/[FNO BOOKLET GENERAL MAPPING 2024 Q3.xlsx]Sheet2'!$A:$S,7,FALSE)" xr:uid="{89A38E36-E570-40AF-8428-6A89E5DDDD2F}"/>
    <hyperlink ref="D12" r:id="rId11" display="=+VLOOKUP(A12,'https://onemsci-my.sharepoint.com/personal/vishnu2_nair_msci_com/Documents/FnO Booklet/[FNO BOOKLET GENERAL MAPPING 2024 Q3.xlsx]Sheet2'!$A:$S,7,FALSE)" xr:uid="{23E9DC08-3D92-4EBA-9F78-22CD4F200D71}"/>
    <hyperlink ref="D13" r:id="rId12" display="=+VLOOKUP(A13,'https://onemsci-my.sharepoint.com/personal/vishnu2_nair_msci_com/Documents/FnO Booklet/[FNO BOOKLET GENERAL MAPPING 2024 Q3.xlsx]Sheet2'!$A:$S,7,FALSE)" xr:uid="{BFCFEC71-45CB-424A-A602-052949531364}"/>
    <hyperlink ref="D14" r:id="rId13" display="=+VLOOKUP(A14,'https://onemsci-my.sharepoint.com/personal/vishnu2_nair_msci_com/Documents/FnO Booklet/[FNO BOOKLET GENERAL MAPPING 2024 Q3.xlsx]Sheet2'!$A:$S,7,FALSE)" xr:uid="{EE7CB702-9B36-4A58-9E1E-DAF693360BAD}"/>
    <hyperlink ref="D15" r:id="rId14" display="=+VLOOKUP(A15,'https://onemsci-my.sharepoint.com/personal/vishnu2_nair_msci_com/Documents/FnO Booklet/[FNO BOOKLET GENERAL MAPPING 2024 Q3.xlsx]Sheet2'!$A:$S,7,FALSE)" xr:uid="{077CF478-2BD0-4307-8BE0-2A3AF868E16A}"/>
    <hyperlink ref="D16" r:id="rId15" display="=+VLOOKUP(A16,'https://onemsci-my.sharepoint.com/personal/vishnu2_nair_msci_com/Documents/FnO Booklet/[FNO BOOKLET GENERAL MAPPING 2024 Q3.xlsx]Sheet2'!$A:$S,7,FALSE)" xr:uid="{BB9DC352-7795-4594-B312-84B8554FFA44}"/>
    <hyperlink ref="D17" r:id="rId16" display="=+VLOOKUP(A17,'https://onemsci-my.sharepoint.com/personal/vishnu2_nair_msci_com/Documents/FnO Booklet/[FNO BOOKLET GENERAL MAPPING 2024 Q3.xlsx]Sheet2'!$A:$S,7,FALSE)" xr:uid="{6889330A-5F96-469C-B6CB-FD53A00B8FEC}"/>
    <hyperlink ref="D18" r:id="rId17" display="=+VLOOKUP(A18,'https://onemsci-my.sharepoint.com/personal/vishnu2_nair_msci_com/Documents/FnO Booklet/[FNO BOOKLET GENERAL MAPPING 2024 Q3.xlsx]Sheet2'!$A:$S,7,FALSE)" xr:uid="{0203F830-549E-469F-9DBA-1E91F2B4BDE4}"/>
    <hyperlink ref="D19" r:id="rId18" display="=+VLOOKUP(A19,'https://onemsci-my.sharepoint.com/personal/vishnu2_nair_msci_com/Documents/FnO Booklet/[FNO BOOKLET GENERAL MAPPING 2024 Q3.xlsx]Sheet2'!$A:$S,7,FALSE)" xr:uid="{F17AB602-3A4B-422D-9311-9438E6C173D1}"/>
    <hyperlink ref="D20" r:id="rId19" display="=+VLOOKUP(A20,'https://onemsci-my.sharepoint.com/personal/vishnu2_nair_msci_com/Documents/FnO Booklet/[FNO BOOKLET GENERAL MAPPING 2024 Q3.xlsx]Sheet2'!$A:$S,7,FALSE)" xr:uid="{8498E646-4420-4829-AF72-EC0991BF499C}"/>
    <hyperlink ref="D21" r:id="rId20" display="=+VLOOKUP(A21,'https://onemsci-my.sharepoint.com/personal/vishnu2_nair_msci_com/Documents/FnO Booklet/[FNO BOOKLET GENERAL MAPPING 2024 Q3.xlsx]Sheet2'!$A:$S,7,FALSE)" xr:uid="{EA890610-901D-40C2-84C6-9278C6FFEA62}"/>
    <hyperlink ref="D22" r:id="rId21" display="=+VLOOKUP(A22,'https://onemsci-my.sharepoint.com/personal/vishnu2_nair_msci_com/Documents/FnO Booklet/[FNO BOOKLET GENERAL MAPPING 2024 Q3.xlsx]Sheet2'!$A:$S,7,FALSE)" xr:uid="{9972639D-5EF3-4F7A-BD72-61D09D75D978}"/>
    <hyperlink ref="D23" r:id="rId22" display="=+VLOOKUP(A23,'https://onemsci-my.sharepoint.com/personal/vishnu2_nair_msci_com/Documents/FnO Booklet/[FNO BOOKLET GENERAL MAPPING 2024 Q3.xlsx]Sheet2'!$A:$S,7,FALSE)" xr:uid="{8706655B-85F3-4CF9-ADC6-957E56680475}"/>
  </hyperlinks>
  <pageMargins left="0.7" right="0.7" top="0.75" bottom="0.75" header="0.3" footer="0.3"/>
  <pageSetup scale="37" orientation="landscape" r:id="rId23"/>
  <headerFooter>
    <oddFooter>&amp;C_x000D_&amp;1#&amp;"Calibri"&amp;9&amp;K000000 Information Classification: GENERAL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78B5F-5E63-4372-B65A-72D9A6AFAD54}">
  <sheetPr>
    <pageSetUpPr fitToPage="1"/>
  </sheetPr>
  <dimension ref="A1:O27"/>
  <sheetViews>
    <sheetView showGridLines="0" topLeftCell="B1" zoomScale="85" zoomScaleNormal="85" workbookViewId="0">
      <selection activeCell="B1" sqref="B1"/>
    </sheetView>
  </sheetViews>
  <sheetFormatPr defaultColWidth="9.140625" defaultRowHeight="15" customHeight="1" x14ac:dyDescent="0.25"/>
  <cols>
    <col min="1" max="1" width="12.28515625" style="1" hidden="1" customWidth="1"/>
    <col min="2" max="2" width="18.28515625" style="1" bestFit="1" customWidth="1"/>
    <col min="3" max="4" width="15.7109375" style="1" customWidth="1"/>
    <col min="5" max="5" width="47.42578125" style="1" bestFit="1" customWidth="1"/>
    <col min="6" max="6" width="17" style="1" bestFit="1" customWidth="1"/>
    <col min="7" max="7" width="33" style="1" customWidth="1"/>
    <col min="8" max="8" width="36.85546875" style="1" customWidth="1"/>
    <col min="9" max="9" width="29.85546875" style="1" customWidth="1"/>
    <col min="10" max="10" width="30.7109375" style="1" customWidth="1"/>
    <col min="11" max="11" width="15.28515625" style="1" customWidth="1"/>
    <col min="12" max="12" width="5.7109375" style="1" bestFit="1" customWidth="1"/>
    <col min="13" max="13" width="26.7109375" style="1" bestFit="1" customWidth="1"/>
    <col min="14" max="14" width="7.85546875" style="1" customWidth="1"/>
    <col min="15" max="15" width="24.28515625" style="1" bestFit="1" customWidth="1"/>
    <col min="16" max="16384" width="9.140625" style="1"/>
  </cols>
  <sheetData>
    <row r="1" spans="1:15" ht="21" customHeight="1" x14ac:dyDescent="0.25">
      <c r="B1" s="19" t="s">
        <v>49</v>
      </c>
      <c r="C1" s="19" t="s">
        <v>50</v>
      </c>
      <c r="D1" s="19" t="s">
        <v>51</v>
      </c>
      <c r="E1" s="19" t="s">
        <v>52</v>
      </c>
      <c r="F1" s="6" t="s">
        <v>53</v>
      </c>
      <c r="G1" s="19" t="s">
        <v>54</v>
      </c>
      <c r="H1" s="19" t="s">
        <v>55</v>
      </c>
      <c r="I1" s="19" t="s">
        <v>56</v>
      </c>
      <c r="J1" s="19" t="s">
        <v>57</v>
      </c>
      <c r="K1" s="19" t="s">
        <v>58</v>
      </c>
      <c r="L1" s="6" t="s">
        <v>10</v>
      </c>
      <c r="M1" s="6" t="s">
        <v>59</v>
      </c>
      <c r="N1" s="6" t="s">
        <v>61</v>
      </c>
      <c r="O1" s="6" t="s">
        <v>62</v>
      </c>
    </row>
    <row r="2" spans="1:15" x14ac:dyDescent="0.25">
      <c r="A2" s="1" t="s">
        <v>198</v>
      </c>
      <c r="B2" s="1" t="s">
        <v>199</v>
      </c>
      <c r="C2" s="1" t="s">
        <v>148</v>
      </c>
      <c r="D2" s="1" t="s">
        <v>124</v>
      </c>
      <c r="E2" s="21" t="s">
        <v>149</v>
      </c>
      <c r="F2" s="1" t="s">
        <v>150</v>
      </c>
      <c r="G2" s="1" t="s">
        <v>151</v>
      </c>
      <c r="H2" s="1" t="s">
        <v>152</v>
      </c>
      <c r="I2" s="1" t="s">
        <v>153</v>
      </c>
      <c r="J2" s="1" t="s">
        <v>154</v>
      </c>
      <c r="K2" s="1">
        <v>20</v>
      </c>
      <c r="L2" s="2">
        <v>626.17460317460313</v>
      </c>
      <c r="M2" s="20">
        <v>36956549.944060631</v>
      </c>
      <c r="N2" s="2">
        <v>9085</v>
      </c>
      <c r="O2" s="20">
        <v>575239184.24269998</v>
      </c>
    </row>
    <row r="3" spans="1:15" x14ac:dyDescent="0.25">
      <c r="A3" s="1" t="s">
        <v>200</v>
      </c>
      <c r="B3" s="1" t="s">
        <v>199</v>
      </c>
      <c r="C3" s="1" t="s">
        <v>148</v>
      </c>
      <c r="D3" s="1" t="s">
        <v>124</v>
      </c>
      <c r="E3" s="21" t="s">
        <v>201</v>
      </c>
      <c r="F3" s="1" t="s">
        <v>202</v>
      </c>
      <c r="G3" s="1" t="s">
        <v>203</v>
      </c>
      <c r="H3" s="1" t="s">
        <v>204</v>
      </c>
      <c r="I3" s="1" t="s">
        <v>205</v>
      </c>
      <c r="J3" s="1" t="s">
        <v>206</v>
      </c>
      <c r="K3" s="1">
        <v>25</v>
      </c>
      <c r="L3" s="2">
        <v>309.82539682539681</v>
      </c>
      <c r="M3" s="20">
        <v>21882435.656201188</v>
      </c>
      <c r="N3" s="2">
        <v>6163</v>
      </c>
      <c r="O3" s="20">
        <v>463358542.7173</v>
      </c>
    </row>
    <row r="4" spans="1:15" x14ac:dyDescent="0.25">
      <c r="A4" s="1" t="s">
        <v>207</v>
      </c>
      <c r="B4" s="1" t="s">
        <v>208</v>
      </c>
      <c r="C4" s="1" t="s">
        <v>148</v>
      </c>
      <c r="D4" s="1" t="s">
        <v>124</v>
      </c>
      <c r="E4" s="21" t="s">
        <v>209</v>
      </c>
      <c r="F4" s="1" t="s">
        <v>210</v>
      </c>
      <c r="G4" s="1" t="s">
        <v>211</v>
      </c>
      <c r="H4" s="1" t="s">
        <v>212</v>
      </c>
      <c r="I4" s="1" t="s">
        <v>213</v>
      </c>
      <c r="J4" s="1" t="s">
        <v>214</v>
      </c>
      <c r="K4" s="1">
        <v>25</v>
      </c>
      <c r="L4" s="2">
        <v>233.83597883597884</v>
      </c>
      <c r="M4" s="20">
        <v>14552092.622472072</v>
      </c>
      <c r="N4" s="2">
        <v>8065</v>
      </c>
      <c r="O4" s="20">
        <v>527185612.20774877</v>
      </c>
    </row>
    <row r="5" spans="1:15" x14ac:dyDescent="0.25">
      <c r="A5" s="1" t="s">
        <v>215</v>
      </c>
      <c r="B5" s="1" t="s">
        <v>199</v>
      </c>
      <c r="C5" s="1" t="s">
        <v>148</v>
      </c>
      <c r="D5" s="1" t="s">
        <v>124</v>
      </c>
      <c r="E5" s="21" t="s">
        <v>216</v>
      </c>
      <c r="F5" s="1" t="s">
        <v>217</v>
      </c>
      <c r="G5" s="1" t="s">
        <v>218</v>
      </c>
      <c r="H5" s="1" t="s">
        <v>219</v>
      </c>
      <c r="I5" s="1" t="s">
        <v>220</v>
      </c>
      <c r="J5" s="1" t="s">
        <v>221</v>
      </c>
      <c r="K5" s="1">
        <v>40</v>
      </c>
      <c r="L5" s="2">
        <v>102.23280423280423</v>
      </c>
      <c r="M5" s="20">
        <v>6175262.7604842326</v>
      </c>
      <c r="N5" s="2">
        <v>9726</v>
      </c>
      <c r="O5" s="20">
        <v>594295527.28776002</v>
      </c>
    </row>
    <row r="6" spans="1:15" x14ac:dyDescent="0.25">
      <c r="A6" s="1" t="s">
        <v>222</v>
      </c>
      <c r="B6" s="1" t="s">
        <v>208</v>
      </c>
      <c r="C6" s="1" t="s">
        <v>148</v>
      </c>
      <c r="D6" s="1" t="s">
        <v>124</v>
      </c>
      <c r="E6" s="21" t="s">
        <v>223</v>
      </c>
      <c r="F6" s="1" t="s">
        <v>224</v>
      </c>
      <c r="G6" s="1" t="s">
        <v>225</v>
      </c>
      <c r="H6" s="1" t="s">
        <v>226</v>
      </c>
      <c r="I6" s="1" t="s">
        <v>227</v>
      </c>
      <c r="J6" s="1" t="s">
        <v>228</v>
      </c>
      <c r="K6" s="1">
        <v>20</v>
      </c>
      <c r="L6" s="2">
        <v>133.96825396825398</v>
      </c>
      <c r="M6" s="20">
        <v>6090585.4837081647</v>
      </c>
      <c r="N6" s="2">
        <v>1086</v>
      </c>
      <c r="O6" s="20">
        <v>52787579.306578442</v>
      </c>
    </row>
    <row r="7" spans="1:15" x14ac:dyDescent="0.25">
      <c r="A7" s="1" t="s">
        <v>229</v>
      </c>
      <c r="B7" s="1" t="s">
        <v>230</v>
      </c>
      <c r="C7" s="1" t="s">
        <v>148</v>
      </c>
      <c r="D7" s="1" t="s">
        <v>231</v>
      </c>
      <c r="E7" s="21" t="s">
        <v>232</v>
      </c>
      <c r="F7" s="1" t="s">
        <v>233</v>
      </c>
      <c r="G7" s="1" t="s">
        <v>234</v>
      </c>
      <c r="H7" s="1" t="s">
        <v>235</v>
      </c>
      <c r="I7" s="1" t="s">
        <v>236</v>
      </c>
      <c r="J7" s="1" t="s">
        <v>237</v>
      </c>
      <c r="K7" s="1">
        <v>50</v>
      </c>
      <c r="L7" s="2">
        <v>10.74074074074074</v>
      </c>
      <c r="M7" s="20">
        <v>1183838.3319695767</v>
      </c>
      <c r="N7" s="2">
        <v>600</v>
      </c>
      <c r="O7" s="20">
        <v>69399006.030000001</v>
      </c>
    </row>
    <row r="8" spans="1:15" x14ac:dyDescent="0.25">
      <c r="A8" s="1" t="s">
        <v>238</v>
      </c>
      <c r="B8" s="1" t="s">
        <v>199</v>
      </c>
      <c r="C8" s="1" t="s">
        <v>148</v>
      </c>
      <c r="D8" s="1" t="s">
        <v>231</v>
      </c>
      <c r="E8" s="21" t="s">
        <v>239</v>
      </c>
      <c r="F8" s="1" t="s">
        <v>240</v>
      </c>
      <c r="G8" s="1" t="s">
        <v>241</v>
      </c>
      <c r="H8" s="1" t="s">
        <v>242</v>
      </c>
      <c r="I8" s="1" t="s">
        <v>243</v>
      </c>
      <c r="J8" s="1" t="s">
        <v>244</v>
      </c>
      <c r="K8" s="1">
        <v>50</v>
      </c>
      <c r="L8" s="2">
        <v>6.9735449735449739</v>
      </c>
      <c r="M8" s="20">
        <v>690947.40088439151</v>
      </c>
      <c r="N8" s="2">
        <v>400</v>
      </c>
      <c r="O8" s="20">
        <v>41742926.020000003</v>
      </c>
    </row>
    <row r="9" spans="1:15" x14ac:dyDescent="0.25">
      <c r="A9" s="1" t="s">
        <v>245</v>
      </c>
      <c r="B9" s="1" t="s">
        <v>208</v>
      </c>
      <c r="C9" s="1" t="s">
        <v>148</v>
      </c>
      <c r="D9" s="1" t="s">
        <v>231</v>
      </c>
      <c r="E9" s="21" t="s">
        <v>246</v>
      </c>
      <c r="F9" s="1" t="s">
        <v>247</v>
      </c>
      <c r="G9" s="1" t="s">
        <v>248</v>
      </c>
      <c r="H9" s="1" t="s">
        <v>249</v>
      </c>
      <c r="I9" s="1" t="s">
        <v>250</v>
      </c>
      <c r="J9" s="1" t="s">
        <v>251</v>
      </c>
      <c r="K9" s="1">
        <v>50</v>
      </c>
      <c r="L9" s="2">
        <v>6.3492063492063489</v>
      </c>
      <c r="M9" s="20">
        <v>405365.92317460314</v>
      </c>
      <c r="N9" s="2">
        <v>400</v>
      </c>
      <c r="O9" s="20">
        <v>28279154.960000001</v>
      </c>
    </row>
    <row r="10" spans="1:15" x14ac:dyDescent="0.25">
      <c r="A10" s="1" t="s">
        <v>252</v>
      </c>
      <c r="B10" s="1" t="s">
        <v>199</v>
      </c>
      <c r="C10" s="1" t="s">
        <v>148</v>
      </c>
      <c r="D10" s="1" t="s">
        <v>124</v>
      </c>
      <c r="E10" s="21" t="s">
        <v>253</v>
      </c>
      <c r="F10" s="1" t="s">
        <v>254</v>
      </c>
      <c r="G10" s="1" t="s">
        <v>254</v>
      </c>
      <c r="H10" s="1" t="s">
        <v>255</v>
      </c>
      <c r="I10" s="1" t="s">
        <v>256</v>
      </c>
      <c r="J10" s="1" t="s">
        <v>257</v>
      </c>
      <c r="K10" s="1">
        <v>20</v>
      </c>
      <c r="L10" s="2">
        <v>4.8888888888888893</v>
      </c>
      <c r="M10" s="20">
        <v>340051.80981037038</v>
      </c>
      <c r="N10" s="2">
        <v>154</v>
      </c>
      <c r="O10" s="20">
        <v>11291749.065520002</v>
      </c>
    </row>
    <row r="11" spans="1:15" x14ac:dyDescent="0.25">
      <c r="L11" s="22"/>
      <c r="M11" s="22"/>
      <c r="N11" s="22"/>
      <c r="O11" s="22"/>
    </row>
    <row r="17" spans="1:15" ht="18.75" x14ac:dyDescent="0.25">
      <c r="B17" s="6" t="s">
        <v>49</v>
      </c>
      <c r="C17" s="6" t="s">
        <v>50</v>
      </c>
      <c r="D17" s="6" t="s">
        <v>51</v>
      </c>
      <c r="E17" s="6" t="s">
        <v>52</v>
      </c>
      <c r="F17" s="6" t="s">
        <v>53</v>
      </c>
      <c r="G17" s="6" t="s">
        <v>54</v>
      </c>
      <c r="H17" s="6" t="s">
        <v>55</v>
      </c>
      <c r="I17" s="6" t="s">
        <v>56</v>
      </c>
      <c r="J17" s="6" t="s">
        <v>57</v>
      </c>
      <c r="K17" s="6" t="s">
        <v>58</v>
      </c>
      <c r="L17" s="6" t="s">
        <v>10</v>
      </c>
      <c r="M17" s="6" t="s">
        <v>59</v>
      </c>
      <c r="N17" s="6" t="s">
        <v>61</v>
      </c>
      <c r="O17" s="6" t="s">
        <v>62</v>
      </c>
    </row>
    <row r="18" spans="1:15" x14ac:dyDescent="0.25">
      <c r="A18" s="23" t="s">
        <v>258</v>
      </c>
      <c r="B18" s="1" t="s">
        <v>199</v>
      </c>
      <c r="C18" s="1" t="s">
        <v>259</v>
      </c>
      <c r="D18" s="1" t="s">
        <v>124</v>
      </c>
      <c r="E18" s="21" t="s">
        <v>260</v>
      </c>
      <c r="F18" s="1" t="s">
        <v>261</v>
      </c>
      <c r="G18" s="1" t="s">
        <v>262</v>
      </c>
      <c r="H18" s="1" t="s">
        <v>263</v>
      </c>
      <c r="I18" s="1" t="s">
        <v>264</v>
      </c>
      <c r="J18" s="1" t="s">
        <v>265</v>
      </c>
      <c r="K18" s="1">
        <v>25</v>
      </c>
      <c r="L18" s="2">
        <v>351.60846560846562</v>
      </c>
      <c r="M18" s="20">
        <v>17814604.028971165</v>
      </c>
      <c r="N18" s="2">
        <v>8852</v>
      </c>
      <c r="O18" s="20">
        <v>486892826.09289998</v>
      </c>
    </row>
    <row r="19" spans="1:15" x14ac:dyDescent="0.25">
      <c r="A19" s="23" t="s">
        <v>266</v>
      </c>
      <c r="B19" s="1" t="s">
        <v>199</v>
      </c>
      <c r="C19" s="1" t="s">
        <v>259</v>
      </c>
      <c r="D19" s="1" t="s">
        <v>124</v>
      </c>
      <c r="E19" s="21" t="s">
        <v>267</v>
      </c>
      <c r="F19" s="1" t="s">
        <v>268</v>
      </c>
      <c r="G19" s="1" t="s">
        <v>269</v>
      </c>
      <c r="H19" s="1" t="s">
        <v>270</v>
      </c>
      <c r="I19" s="1" t="s">
        <v>271</v>
      </c>
      <c r="J19" s="1" t="s">
        <v>272</v>
      </c>
      <c r="K19" s="1">
        <v>200</v>
      </c>
      <c r="L19" s="2">
        <v>245.60317460317461</v>
      </c>
      <c r="M19" s="20">
        <v>15058817.11301164</v>
      </c>
      <c r="N19" s="2">
        <v>4344</v>
      </c>
      <c r="O19" s="20">
        <v>279231335.64959997</v>
      </c>
    </row>
    <row r="20" spans="1:15" x14ac:dyDescent="0.25">
      <c r="A20" s="23" t="s">
        <v>273</v>
      </c>
      <c r="B20" s="1" t="s">
        <v>199</v>
      </c>
      <c r="C20" s="1" t="s">
        <v>259</v>
      </c>
      <c r="D20" s="1" t="s">
        <v>65</v>
      </c>
      <c r="E20" s="21" t="s">
        <v>274</v>
      </c>
      <c r="F20" s="1" t="s">
        <v>275</v>
      </c>
      <c r="G20" s="1" t="s">
        <v>276</v>
      </c>
      <c r="H20" s="1" t="s">
        <v>277</v>
      </c>
      <c r="I20" s="1" t="s">
        <v>278</v>
      </c>
      <c r="J20" s="1" t="s">
        <v>279</v>
      </c>
      <c r="K20" s="1">
        <v>10</v>
      </c>
      <c r="L20" s="2">
        <v>338.64021164021165</v>
      </c>
      <c r="M20" s="20">
        <v>13346868.409654075</v>
      </c>
      <c r="N20" s="2">
        <v>9447</v>
      </c>
      <c r="O20" s="20">
        <v>390647899.46991003</v>
      </c>
    </row>
    <row r="21" spans="1:15" x14ac:dyDescent="0.25">
      <c r="A21" s="23" t="s">
        <v>280</v>
      </c>
      <c r="B21" s="1" t="s">
        <v>199</v>
      </c>
      <c r="C21" s="1" t="s">
        <v>259</v>
      </c>
      <c r="D21" s="1" t="s">
        <v>65</v>
      </c>
      <c r="E21" s="21" t="s">
        <v>281</v>
      </c>
      <c r="F21" s="1" t="s">
        <v>282</v>
      </c>
      <c r="G21" s="1" t="s">
        <v>283</v>
      </c>
      <c r="H21" s="1" t="s">
        <v>284</v>
      </c>
      <c r="I21" s="1" t="s">
        <v>285</v>
      </c>
      <c r="J21" s="1" t="s">
        <v>286</v>
      </c>
      <c r="K21" s="1">
        <v>10</v>
      </c>
      <c r="L21" s="2">
        <v>767.74074074074076</v>
      </c>
      <c r="M21" s="20">
        <v>12806422.296693916</v>
      </c>
      <c r="N21" s="2">
        <v>20798</v>
      </c>
      <c r="O21" s="20">
        <v>369593866.3908</v>
      </c>
    </row>
    <row r="22" spans="1:15" x14ac:dyDescent="0.25">
      <c r="A22" s="23" t="s">
        <v>287</v>
      </c>
      <c r="B22" s="1" t="s">
        <v>208</v>
      </c>
      <c r="C22" s="1" t="s">
        <v>259</v>
      </c>
      <c r="D22" s="1" t="s">
        <v>65</v>
      </c>
      <c r="E22" s="21" t="s">
        <v>288</v>
      </c>
      <c r="F22" s="1" t="s">
        <v>289</v>
      </c>
      <c r="G22" s="1" t="s">
        <v>290</v>
      </c>
      <c r="H22" s="1" t="s">
        <v>291</v>
      </c>
      <c r="I22" s="1" t="s">
        <v>292</v>
      </c>
      <c r="J22" s="1" t="s">
        <v>293</v>
      </c>
      <c r="K22" s="1">
        <v>10</v>
      </c>
      <c r="L22" s="2">
        <v>353.8095238095238</v>
      </c>
      <c r="M22" s="20">
        <v>11367812.678450448</v>
      </c>
      <c r="N22" s="2">
        <v>9870</v>
      </c>
      <c r="O22" s="20">
        <v>331603553.91821045</v>
      </c>
    </row>
    <row r="23" spans="1:15" x14ac:dyDescent="0.25">
      <c r="A23" s="23" t="s">
        <v>294</v>
      </c>
      <c r="B23" s="1" t="s">
        <v>230</v>
      </c>
      <c r="C23" s="1" t="s">
        <v>259</v>
      </c>
      <c r="D23" s="1" t="s">
        <v>65</v>
      </c>
      <c r="E23" s="21" t="s">
        <v>295</v>
      </c>
      <c r="F23" s="1" t="s">
        <v>296</v>
      </c>
      <c r="G23" s="1" t="s">
        <v>297</v>
      </c>
      <c r="H23" s="1" t="s">
        <v>298</v>
      </c>
      <c r="I23" s="1" t="s">
        <v>299</v>
      </c>
      <c r="J23" s="1" t="s">
        <v>300</v>
      </c>
      <c r="K23" s="1">
        <v>10</v>
      </c>
      <c r="L23" s="2">
        <v>190.15873015873015</v>
      </c>
      <c r="M23" s="20">
        <v>9735735.8060498945</v>
      </c>
      <c r="N23" s="2">
        <v>2260</v>
      </c>
      <c r="O23" s="20">
        <v>122593555.85720001</v>
      </c>
    </row>
    <row r="24" spans="1:15" x14ac:dyDescent="0.25">
      <c r="A24" s="23" t="s">
        <v>301</v>
      </c>
      <c r="B24" s="1" t="s">
        <v>208</v>
      </c>
      <c r="C24" s="1" t="s">
        <v>259</v>
      </c>
      <c r="D24" s="1" t="s">
        <v>65</v>
      </c>
      <c r="E24" s="21" t="s">
        <v>302</v>
      </c>
      <c r="F24" s="1" t="s">
        <v>303</v>
      </c>
      <c r="G24" s="1" t="s">
        <v>304</v>
      </c>
      <c r="H24" s="1" t="s">
        <v>305</v>
      </c>
      <c r="I24" s="1" t="s">
        <v>306</v>
      </c>
      <c r="J24" s="1" t="s">
        <v>307</v>
      </c>
      <c r="K24" s="1">
        <v>10</v>
      </c>
      <c r="L24" s="2">
        <v>354.94708994708992</v>
      </c>
      <c r="M24" s="20">
        <v>7264232.4952984136</v>
      </c>
      <c r="N24" s="2">
        <v>0</v>
      </c>
      <c r="O24" s="20">
        <v>0</v>
      </c>
    </row>
    <row r="25" spans="1:15" x14ac:dyDescent="0.25">
      <c r="A25" s="23" t="s">
        <v>308</v>
      </c>
      <c r="B25" s="1" t="s">
        <v>208</v>
      </c>
      <c r="C25" s="1" t="s">
        <v>259</v>
      </c>
      <c r="D25" s="1" t="s">
        <v>65</v>
      </c>
      <c r="E25" s="21" t="s">
        <v>309</v>
      </c>
      <c r="F25" s="1" t="s">
        <v>310</v>
      </c>
      <c r="G25" s="1" t="s">
        <v>311</v>
      </c>
      <c r="H25" s="1" t="s">
        <v>312</v>
      </c>
      <c r="I25" s="1" t="s">
        <v>313</v>
      </c>
      <c r="J25" s="1" t="s">
        <v>314</v>
      </c>
      <c r="K25" s="1">
        <v>10</v>
      </c>
      <c r="L25" s="2">
        <v>21.148148148148149</v>
      </c>
      <c r="M25" s="20">
        <v>533389.10135169316</v>
      </c>
      <c r="N25" s="2">
        <v>617</v>
      </c>
      <c r="O25" s="20">
        <v>16113527.471110001</v>
      </c>
    </row>
    <row r="26" spans="1:15" x14ac:dyDescent="0.25">
      <c r="A26" s="23" t="s">
        <v>315</v>
      </c>
      <c r="B26" s="1" t="s">
        <v>208</v>
      </c>
      <c r="C26" s="1" t="s">
        <v>259</v>
      </c>
      <c r="D26" s="1" t="s">
        <v>65</v>
      </c>
      <c r="E26" s="21" t="s">
        <v>316</v>
      </c>
      <c r="F26" s="1" t="s">
        <v>317</v>
      </c>
      <c r="G26" s="1" t="s">
        <v>318</v>
      </c>
      <c r="H26" s="1">
        <v>0</v>
      </c>
      <c r="I26" s="1" t="s">
        <v>319</v>
      </c>
      <c r="J26" s="1" t="s">
        <v>320</v>
      </c>
      <c r="K26" s="1">
        <v>10</v>
      </c>
      <c r="L26" s="2">
        <v>3.6084656084656084</v>
      </c>
      <c r="M26" s="20">
        <v>95702.972742821788</v>
      </c>
      <c r="N26" s="2">
        <v>58</v>
      </c>
      <c r="O26" s="20">
        <v>1625850.0487320297</v>
      </c>
    </row>
    <row r="27" spans="1:15" x14ac:dyDescent="0.25">
      <c r="L27" s="2"/>
      <c r="M27" s="17"/>
      <c r="N27" s="2"/>
      <c r="O27" s="20"/>
    </row>
  </sheetData>
  <sheetProtection algorithmName="SHA-512" hashValue="WxCNXYuwaYCClKN6ahdi8K0gYWQytre+EIIZNc5c6lG1MzH5imUE3hGdK7BZNzBmypn4xAHGNl1FQILVsks7Dg==" saltValue="4U3CMBQbWgWMXQeEWiFDVw==" spinCount="100000" sheet="1" objects="1" scenarios="1"/>
  <hyperlinks>
    <hyperlink ref="E2" r:id="rId1" xr:uid="{539A1B67-8AC5-4184-92E9-C7DA882E1E43}"/>
    <hyperlink ref="E3" r:id="rId2" xr:uid="{1B495EB9-473C-4669-AD3C-B75F5BCEF3B7}"/>
    <hyperlink ref="E4" r:id="rId3" xr:uid="{50D3F3E8-7EBD-4FB0-B18A-62F52B523707}"/>
    <hyperlink ref="E5" r:id="rId4" xr:uid="{6CB2C2D7-4E9E-46E5-B65D-63A8EC623BD4}"/>
    <hyperlink ref="E6" r:id="rId5" xr:uid="{2FF76ED1-447E-4FF9-B312-8DE23495EB3C}"/>
    <hyperlink ref="E7" r:id="rId6" xr:uid="{27F50598-8555-4C2F-8500-51E44ED31663}"/>
    <hyperlink ref="E8" r:id="rId7" xr:uid="{17034104-E82F-4AC8-A0B1-B955945E7F29}"/>
    <hyperlink ref="E9" r:id="rId8" xr:uid="{9297D125-6BD6-4B2F-B381-6652480F1D4C}"/>
    <hyperlink ref="E10" r:id="rId9" xr:uid="{F55137EA-0BC6-4A72-A8E8-B93EFCB4D7A2}"/>
    <hyperlink ref="E18" r:id="rId10" xr:uid="{6414F45C-135F-436A-8C1E-DD6E08DAF867}"/>
    <hyperlink ref="E19" r:id="rId11" xr:uid="{B1C041D3-2809-4A59-B8F8-FC45A481266E}"/>
    <hyperlink ref="E20" r:id="rId12" xr:uid="{552914EC-C8FB-4F7B-9FE1-8374EDF9372F}"/>
    <hyperlink ref="E21" r:id="rId13" xr:uid="{EDBE7DEA-82C4-4720-B21E-BA9AA72F47FE}"/>
    <hyperlink ref="E22" r:id="rId14" xr:uid="{7D891CA2-8187-4044-BD43-0A7762A5FF7F}"/>
    <hyperlink ref="E23" r:id="rId15" xr:uid="{C702FA57-0B26-4ABE-A637-8BDCEAD9027F}"/>
    <hyperlink ref="E24" r:id="rId16" xr:uid="{BAFA5FB9-D50B-4FD0-AD74-F30E61AC5C45}"/>
    <hyperlink ref="E25" r:id="rId17" xr:uid="{6994A2BD-47D6-47A7-9128-D46BB7B9A150}"/>
    <hyperlink ref="E26" r:id="rId18" xr:uid="{C57F1CD8-D471-43AC-8BE4-38A089808063}"/>
  </hyperlinks>
  <pageMargins left="0.7" right="0.7" top="0.75" bottom="0.75" header="0.3" footer="0.3"/>
  <pageSetup scale="43" orientation="landscape" r:id="rId19"/>
  <headerFooter>
    <oddFooter>&amp;C_x000D_&amp;1#&amp;"Calibri"&amp;9&amp;K000000 Information Classification: GENERAL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ECF25-D0D7-4829-82FB-988977DD522E}">
  <dimension ref="A1:N16"/>
  <sheetViews>
    <sheetView showGridLines="0" zoomScale="85" zoomScaleNormal="85" workbookViewId="0"/>
  </sheetViews>
  <sheetFormatPr defaultRowHeight="15" customHeight="1" x14ac:dyDescent="0.25"/>
  <cols>
    <col min="1" max="1" width="18.42578125" bestFit="1" customWidth="1"/>
    <col min="2" max="2" width="8.85546875" bestFit="1" customWidth="1"/>
    <col min="3" max="3" width="12" bestFit="1" customWidth="1"/>
    <col min="4" max="4" width="28.42578125" bestFit="1" customWidth="1"/>
    <col min="5" max="5" width="18.42578125" bestFit="1" customWidth="1"/>
    <col min="6" max="6" width="31.140625" bestFit="1" customWidth="1"/>
    <col min="7" max="7" width="34.5703125" bestFit="1" customWidth="1"/>
    <col min="8" max="8" width="27.28515625" bestFit="1" customWidth="1"/>
    <col min="9" max="9" width="31" bestFit="1" customWidth="1"/>
    <col min="10" max="10" width="12.7109375" bestFit="1" customWidth="1"/>
    <col min="11" max="11" width="6.42578125" bestFit="1" customWidth="1"/>
    <col min="12" max="12" width="28.5703125" bestFit="1" customWidth="1"/>
    <col min="13" max="13" width="6.7109375" bestFit="1" customWidth="1"/>
    <col min="14" max="14" width="26.140625" bestFit="1" customWidth="1"/>
    <col min="15" max="15" width="28.7109375" bestFit="1" customWidth="1"/>
  </cols>
  <sheetData>
    <row r="1" spans="1:14" ht="18.75" x14ac:dyDescent="0.25">
      <c r="A1" s="6" t="s">
        <v>49</v>
      </c>
      <c r="B1" s="6" t="s">
        <v>50</v>
      </c>
      <c r="C1" s="6" t="s">
        <v>51</v>
      </c>
      <c r="D1" s="6" t="s">
        <v>52</v>
      </c>
      <c r="E1" s="6" t="s">
        <v>53</v>
      </c>
      <c r="F1" s="6" t="s">
        <v>54</v>
      </c>
      <c r="G1" s="6" t="s">
        <v>55</v>
      </c>
      <c r="H1" s="6" t="s">
        <v>56</v>
      </c>
      <c r="I1" s="6" t="s">
        <v>57</v>
      </c>
      <c r="J1" s="6" t="s">
        <v>58</v>
      </c>
      <c r="K1" s="6" t="s">
        <v>10</v>
      </c>
      <c r="L1" s="6" t="s">
        <v>59</v>
      </c>
      <c r="M1" s="6" t="s">
        <v>61</v>
      </c>
      <c r="N1" s="6" t="s">
        <v>62</v>
      </c>
    </row>
    <row r="2" spans="1:14" x14ac:dyDescent="0.25">
      <c r="A2" s="1" t="s">
        <v>199</v>
      </c>
      <c r="B2" s="1" t="s">
        <v>64</v>
      </c>
      <c r="C2" s="1" t="s">
        <v>65</v>
      </c>
      <c r="D2" s="21" t="s">
        <v>321</v>
      </c>
      <c r="E2" s="1" t="s">
        <v>322</v>
      </c>
      <c r="F2" s="1" t="s">
        <v>323</v>
      </c>
      <c r="G2" s="1" t="s">
        <v>324</v>
      </c>
      <c r="H2" s="1" t="s">
        <v>325</v>
      </c>
      <c r="I2" s="1" t="s">
        <v>326</v>
      </c>
      <c r="J2" s="1">
        <v>50</v>
      </c>
      <c r="K2" s="2">
        <v>3915.5925925925926</v>
      </c>
      <c r="L2" s="20">
        <v>212644706.16855368</v>
      </c>
      <c r="M2" s="2">
        <v>314402</v>
      </c>
      <c r="N2" s="20">
        <v>18405928493.2743</v>
      </c>
    </row>
    <row r="3" spans="1:14" x14ac:dyDescent="0.25">
      <c r="A3" s="1" t="s">
        <v>199</v>
      </c>
      <c r="B3" s="1" t="s">
        <v>64</v>
      </c>
      <c r="C3" s="1" t="s">
        <v>327</v>
      </c>
      <c r="D3" s="21" t="s">
        <v>321</v>
      </c>
      <c r="E3" s="1" t="s">
        <v>324</v>
      </c>
      <c r="F3" s="1" t="s">
        <v>324</v>
      </c>
      <c r="G3" s="1" t="s">
        <v>324</v>
      </c>
      <c r="H3" s="1" t="s">
        <v>324</v>
      </c>
      <c r="I3" s="1" t="s">
        <v>328</v>
      </c>
      <c r="J3" s="1">
        <v>100</v>
      </c>
      <c r="K3" s="2">
        <v>1485.2804232804233</v>
      </c>
      <c r="L3" s="20">
        <v>163461914.09390846</v>
      </c>
      <c r="M3" s="2">
        <v>34978</v>
      </c>
      <c r="N3" s="20">
        <v>4095410123.5854001</v>
      </c>
    </row>
    <row r="4" spans="1:14" x14ac:dyDescent="0.25">
      <c r="A4" s="1" t="s">
        <v>208</v>
      </c>
      <c r="B4" s="1" t="s">
        <v>64</v>
      </c>
      <c r="C4" s="1" t="s">
        <v>327</v>
      </c>
      <c r="D4" s="21" t="s">
        <v>142</v>
      </c>
      <c r="E4" s="1" t="s">
        <v>145</v>
      </c>
      <c r="F4" s="1" t="s">
        <v>145</v>
      </c>
      <c r="G4" s="1" t="s">
        <v>145</v>
      </c>
      <c r="H4" s="1" t="s">
        <v>145</v>
      </c>
      <c r="I4" s="1" t="s">
        <v>329</v>
      </c>
      <c r="J4" s="1">
        <v>100</v>
      </c>
      <c r="K4" s="2">
        <v>669.25396825396831</v>
      </c>
      <c r="L4" s="20">
        <v>159113066.83013543</v>
      </c>
      <c r="M4" s="2">
        <v>8632</v>
      </c>
      <c r="N4" s="20">
        <v>2130946521.3088</v>
      </c>
    </row>
    <row r="5" spans="1:14" x14ac:dyDescent="0.25">
      <c r="A5" s="1" t="s">
        <v>208</v>
      </c>
      <c r="B5" s="1" t="s">
        <v>64</v>
      </c>
      <c r="C5" s="1" t="s">
        <v>65</v>
      </c>
      <c r="D5" s="21" t="s">
        <v>142</v>
      </c>
      <c r="E5" s="1" t="s">
        <v>143</v>
      </c>
      <c r="F5" s="1" t="s">
        <v>144</v>
      </c>
      <c r="G5" s="1" t="s">
        <v>145</v>
      </c>
      <c r="H5" s="1" t="s">
        <v>146</v>
      </c>
      <c r="I5" s="1" t="s">
        <v>147</v>
      </c>
      <c r="J5" s="1">
        <v>50</v>
      </c>
      <c r="K5" s="2">
        <v>415.79365079365078</v>
      </c>
      <c r="L5" s="20">
        <v>49268756.863952376</v>
      </c>
      <c r="M5" s="2">
        <v>62292</v>
      </c>
      <c r="N5" s="20">
        <v>7688885583.0263996</v>
      </c>
    </row>
    <row r="6" spans="1:14" x14ac:dyDescent="0.25">
      <c r="A6" s="1" t="s">
        <v>199</v>
      </c>
      <c r="B6" s="1" t="s">
        <v>64</v>
      </c>
      <c r="C6" s="1" t="s">
        <v>65</v>
      </c>
      <c r="D6" s="21" t="s">
        <v>330</v>
      </c>
      <c r="E6" s="1" t="s">
        <v>331</v>
      </c>
      <c r="F6" s="1" t="s">
        <v>332</v>
      </c>
      <c r="G6" s="1" t="s">
        <v>332</v>
      </c>
      <c r="H6" s="1" t="s">
        <v>333</v>
      </c>
      <c r="I6" s="1" t="s">
        <v>334</v>
      </c>
      <c r="J6" s="1">
        <v>10</v>
      </c>
      <c r="K6" s="2">
        <v>421.95238095238096</v>
      </c>
      <c r="L6" s="20">
        <v>15050001.004273387</v>
      </c>
      <c r="M6" s="2">
        <v>157680</v>
      </c>
      <c r="N6" s="20">
        <v>5870477023.1639996</v>
      </c>
    </row>
    <row r="7" spans="1:14" x14ac:dyDescent="0.25">
      <c r="A7" s="1" t="s">
        <v>199</v>
      </c>
      <c r="B7" s="1" t="s">
        <v>64</v>
      </c>
      <c r="C7" s="1" t="s">
        <v>65</v>
      </c>
      <c r="D7" s="21" t="s">
        <v>66</v>
      </c>
      <c r="E7" s="1" t="s">
        <v>335</v>
      </c>
      <c r="F7" s="1" t="s">
        <v>69</v>
      </c>
      <c r="G7" s="1" t="s">
        <v>69</v>
      </c>
      <c r="H7" s="1" t="s">
        <v>336</v>
      </c>
      <c r="I7" s="1" t="s">
        <v>71</v>
      </c>
      <c r="J7" s="1">
        <v>10</v>
      </c>
      <c r="K7" s="2">
        <v>106.03174603174604</v>
      </c>
      <c r="L7" s="20">
        <v>11733745.905457143</v>
      </c>
      <c r="M7" s="2">
        <v>12140</v>
      </c>
      <c r="N7" s="20">
        <v>1426412535.1101999</v>
      </c>
    </row>
    <row r="8" spans="1:14" x14ac:dyDescent="0.25">
      <c r="A8" s="1" t="s">
        <v>230</v>
      </c>
      <c r="B8" s="1" t="s">
        <v>64</v>
      </c>
      <c r="C8" s="1" t="s">
        <v>65</v>
      </c>
      <c r="D8" s="21" t="s">
        <v>337</v>
      </c>
      <c r="E8" s="1" t="s">
        <v>338</v>
      </c>
      <c r="F8" s="1" t="s">
        <v>339</v>
      </c>
      <c r="G8" s="1" t="s">
        <v>340</v>
      </c>
      <c r="H8" s="1" t="s">
        <v>341</v>
      </c>
      <c r="I8" s="1" t="s">
        <v>342</v>
      </c>
      <c r="J8" s="1">
        <v>50</v>
      </c>
      <c r="K8" s="2">
        <v>379.56613756613757</v>
      </c>
      <c r="L8" s="20">
        <v>8312458.4850867745</v>
      </c>
      <c r="M8" s="2">
        <v>2303</v>
      </c>
      <c r="N8" s="20">
        <v>63287390.908699997</v>
      </c>
    </row>
    <row r="9" spans="1:14" x14ac:dyDescent="0.25">
      <c r="A9" s="1" t="s">
        <v>199</v>
      </c>
      <c r="B9" s="1" t="s">
        <v>64</v>
      </c>
      <c r="C9" s="1" t="s">
        <v>65</v>
      </c>
      <c r="D9" s="21" t="s">
        <v>343</v>
      </c>
      <c r="E9" s="1" t="s">
        <v>344</v>
      </c>
      <c r="F9" s="1" t="s">
        <v>345</v>
      </c>
      <c r="G9" s="1" t="s">
        <v>345</v>
      </c>
      <c r="H9" s="1" t="s">
        <v>346</v>
      </c>
      <c r="I9" s="1" t="s">
        <v>347</v>
      </c>
      <c r="J9" s="1">
        <v>100</v>
      </c>
      <c r="K9" s="2">
        <v>136.5185185185185</v>
      </c>
      <c r="L9" s="20">
        <v>7588786.8177372674</v>
      </c>
      <c r="M9" s="2">
        <v>40520</v>
      </c>
      <c r="N9" s="20">
        <v>2433886133.5613332</v>
      </c>
    </row>
    <row r="10" spans="1:14" x14ac:dyDescent="0.25">
      <c r="A10" s="1" t="s">
        <v>199</v>
      </c>
      <c r="B10" s="1" t="s">
        <v>64</v>
      </c>
      <c r="C10" s="1" t="s">
        <v>327</v>
      </c>
      <c r="D10" s="21" t="s">
        <v>66</v>
      </c>
      <c r="E10" s="1" t="s">
        <v>348</v>
      </c>
      <c r="F10" s="1" t="s">
        <v>349</v>
      </c>
      <c r="G10" s="1" t="s">
        <v>69</v>
      </c>
      <c r="H10" s="1">
        <v>0</v>
      </c>
      <c r="I10" s="1" t="s">
        <v>71</v>
      </c>
      <c r="J10" s="1">
        <v>100</v>
      </c>
      <c r="K10" s="2">
        <v>3.8465608465608465</v>
      </c>
      <c r="L10" s="20">
        <v>4407094.3190502645</v>
      </c>
      <c r="M10" s="2">
        <v>28</v>
      </c>
      <c r="N10" s="20">
        <v>32899135.900399998</v>
      </c>
    </row>
    <row r="11" spans="1:14" x14ac:dyDescent="0.25">
      <c r="A11" s="1" t="s">
        <v>230</v>
      </c>
      <c r="B11" s="1" t="s">
        <v>64</v>
      </c>
      <c r="C11" s="1" t="s">
        <v>327</v>
      </c>
      <c r="D11" s="21" t="s">
        <v>350</v>
      </c>
      <c r="E11" s="1" t="s">
        <v>351</v>
      </c>
      <c r="F11" s="1" t="s">
        <v>351</v>
      </c>
      <c r="G11" s="1" t="s">
        <v>352</v>
      </c>
      <c r="H11" s="1">
        <v>0</v>
      </c>
      <c r="I11" s="1" t="s">
        <v>353</v>
      </c>
      <c r="J11" s="1">
        <v>100</v>
      </c>
      <c r="K11" s="2">
        <v>1.5185185185185186</v>
      </c>
      <c r="L11" s="20">
        <v>3928446.7472137557</v>
      </c>
      <c r="M11" s="2">
        <v>36</v>
      </c>
      <c r="N11" s="20">
        <v>93980413.555199996</v>
      </c>
    </row>
    <row r="12" spans="1:14" x14ac:dyDescent="0.25">
      <c r="A12" s="1" t="s">
        <v>208</v>
      </c>
      <c r="B12" s="1" t="s">
        <v>64</v>
      </c>
      <c r="C12" s="1" t="s">
        <v>65</v>
      </c>
      <c r="D12" s="21" t="s">
        <v>354</v>
      </c>
      <c r="E12" s="1" t="s">
        <v>355</v>
      </c>
      <c r="F12" s="1" t="s">
        <v>255</v>
      </c>
      <c r="G12" s="1" t="s">
        <v>255</v>
      </c>
      <c r="H12" s="1" t="s">
        <v>356</v>
      </c>
      <c r="I12" s="1" t="s">
        <v>357</v>
      </c>
      <c r="J12" s="1">
        <v>100</v>
      </c>
      <c r="K12" s="2">
        <v>44.814814814814817</v>
      </c>
      <c r="L12" s="20">
        <v>1663027.0820844683</v>
      </c>
      <c r="M12" s="2">
        <v>0</v>
      </c>
      <c r="N12" s="20">
        <v>0</v>
      </c>
    </row>
    <row r="13" spans="1:14" x14ac:dyDescent="0.25">
      <c r="A13" s="1" t="s">
        <v>199</v>
      </c>
      <c r="B13" s="1" t="s">
        <v>64</v>
      </c>
      <c r="C13" s="1" t="s">
        <v>65</v>
      </c>
      <c r="D13" s="21" t="s">
        <v>358</v>
      </c>
      <c r="E13" s="1" t="s">
        <v>359</v>
      </c>
      <c r="F13" s="1" t="s">
        <v>360</v>
      </c>
      <c r="G13" s="1" t="s">
        <v>360</v>
      </c>
      <c r="H13" s="1" t="s">
        <v>361</v>
      </c>
      <c r="I13" s="1" t="s">
        <v>362</v>
      </c>
      <c r="J13" s="1">
        <v>100</v>
      </c>
      <c r="K13" s="2">
        <v>13.878306878306878</v>
      </c>
      <c r="L13" s="20">
        <v>774755.58884814812</v>
      </c>
      <c r="M13" s="2">
        <v>5776</v>
      </c>
      <c r="N13" s="20">
        <v>360328395.02240002</v>
      </c>
    </row>
    <row r="14" spans="1:14" x14ac:dyDescent="0.25">
      <c r="A14" s="1" t="s">
        <v>199</v>
      </c>
      <c r="B14" s="1" t="s">
        <v>64</v>
      </c>
      <c r="C14" s="1" t="s">
        <v>65</v>
      </c>
      <c r="D14" s="21" t="s">
        <v>125</v>
      </c>
      <c r="E14" s="1" t="s">
        <v>363</v>
      </c>
      <c r="F14" s="1" t="s">
        <v>364</v>
      </c>
      <c r="G14" s="1" t="s">
        <v>365</v>
      </c>
      <c r="H14" s="1" t="s">
        <v>366</v>
      </c>
      <c r="I14" s="1" t="s">
        <v>367</v>
      </c>
      <c r="J14" s="1">
        <v>100</v>
      </c>
      <c r="K14" s="2">
        <v>9.825396825396826</v>
      </c>
      <c r="L14" s="20">
        <v>439199.33233809518</v>
      </c>
      <c r="M14" s="2">
        <v>1738</v>
      </c>
      <c r="N14" s="20">
        <v>80042518.175400004</v>
      </c>
    </row>
    <row r="15" spans="1:14" x14ac:dyDescent="0.25">
      <c r="A15" s="1" t="s">
        <v>199</v>
      </c>
      <c r="B15" s="1" t="s">
        <v>64</v>
      </c>
      <c r="C15" s="1" t="s">
        <v>327</v>
      </c>
      <c r="D15" s="21" t="s">
        <v>125</v>
      </c>
      <c r="E15" s="1" t="s">
        <v>368</v>
      </c>
      <c r="F15" s="1" t="s">
        <v>369</v>
      </c>
      <c r="G15" s="1" t="s">
        <v>128</v>
      </c>
      <c r="H15" s="1">
        <v>0</v>
      </c>
      <c r="I15" s="1" t="s">
        <v>130</v>
      </c>
      <c r="J15" s="1">
        <v>100</v>
      </c>
      <c r="K15" s="2">
        <v>5.4867724867724865</v>
      </c>
      <c r="L15" s="20">
        <v>251483.69246772488</v>
      </c>
      <c r="M15" s="2">
        <v>54</v>
      </c>
      <c r="N15" s="20">
        <v>2486936.6982</v>
      </c>
    </row>
    <row r="16" spans="1:14" x14ac:dyDescent="0.25">
      <c r="A16" s="1" t="s">
        <v>208</v>
      </c>
      <c r="B16" s="1" t="s">
        <v>64</v>
      </c>
      <c r="C16" s="1" t="s">
        <v>65</v>
      </c>
      <c r="D16" s="21" t="s">
        <v>370</v>
      </c>
      <c r="E16" s="1" t="s">
        <v>371</v>
      </c>
      <c r="F16" s="1" t="s">
        <v>372</v>
      </c>
      <c r="G16" s="1" t="s">
        <v>373</v>
      </c>
      <c r="H16" s="1" t="s">
        <v>190</v>
      </c>
      <c r="I16" s="1" t="s">
        <v>374</v>
      </c>
      <c r="J16" s="1">
        <v>100</v>
      </c>
      <c r="K16" s="2">
        <v>7.9365079365079367</v>
      </c>
      <c r="L16" s="20">
        <v>147458.66038194831</v>
      </c>
      <c r="M16" s="2">
        <v>17896</v>
      </c>
      <c r="N16" s="20">
        <v>349272544.02487957</v>
      </c>
    </row>
  </sheetData>
  <sheetProtection algorithmName="SHA-512" hashValue="jMepho9f3QS/RlDyJO+VXZfS8Oh1Q7yZv10dKuXRv3NSq/7QGtd4h8t4Qi01WXq3Xxq6uhyRHxNwzumyoUmA8w==" saltValue="TUU60vXQwG09EQATdUyEAA==" spinCount="100000" sheet="1" objects="1" scenarios="1"/>
  <hyperlinks>
    <hyperlink ref="D2" r:id="rId1" xr:uid="{A27BD8EC-A75F-4772-863D-3CB51027CFEE}"/>
    <hyperlink ref="D3" r:id="rId2" xr:uid="{023CECDF-8D0B-43F5-B6B0-42F09842C7F1}"/>
    <hyperlink ref="D4" r:id="rId3" xr:uid="{43FE189D-1A46-4D3C-8C7C-F706563CEFDC}"/>
    <hyperlink ref="D5" r:id="rId4" xr:uid="{FFCA86C4-50C3-433F-A6C5-223441A906E6}"/>
    <hyperlink ref="D6" r:id="rId5" xr:uid="{60029878-20AC-4E74-8338-6DDDBC0B33FD}"/>
    <hyperlink ref="D7" r:id="rId6" xr:uid="{B2D78D8C-7979-4C2D-863A-D57FBA46EC15}"/>
    <hyperlink ref="D8" r:id="rId7" xr:uid="{F1AB741B-15DE-4002-999D-5234051FA229}"/>
    <hyperlink ref="D9" r:id="rId8" xr:uid="{6A04A099-9E9A-43CA-9769-BBA86CFAD11F}"/>
    <hyperlink ref="D10" r:id="rId9" xr:uid="{E7D4CBB6-B800-4596-A378-03638C8486F0}"/>
    <hyperlink ref="D11" r:id="rId10" xr:uid="{19F03C52-0E48-4E01-BFCA-8085570FDFEE}"/>
    <hyperlink ref="D12" r:id="rId11" xr:uid="{028B961F-8EFB-438F-BE84-42A26138B0A4}"/>
    <hyperlink ref="D13" r:id="rId12" xr:uid="{E7994FC9-2805-4A3B-8072-6BAD052EBE01}"/>
    <hyperlink ref="D14" r:id="rId13" xr:uid="{35A6BFE9-41F3-4FB8-898B-37801E892483}"/>
    <hyperlink ref="D15" r:id="rId14" xr:uid="{43D86BC3-F39C-4B05-BD9F-42106FBF9ADD}"/>
    <hyperlink ref="D16" r:id="rId15" xr:uid="{0DC3FF9F-9815-43C3-AFE9-3ABAC0BCCBC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39DA2-B923-4CC3-997F-7204BD9840DE}">
  <sheetPr>
    <pageSetUpPr fitToPage="1"/>
  </sheetPr>
  <dimension ref="A1:N58"/>
  <sheetViews>
    <sheetView showGridLines="0" zoomScale="85" zoomScaleNormal="85" workbookViewId="0"/>
  </sheetViews>
  <sheetFormatPr defaultColWidth="9.140625" defaultRowHeight="15" customHeight="1" x14ac:dyDescent="0.25"/>
  <cols>
    <col min="1" max="1" width="18.28515625" style="1" bestFit="1" customWidth="1"/>
    <col min="2" max="3" width="15.7109375" style="1" customWidth="1"/>
    <col min="4" max="4" width="43.28515625" style="1" bestFit="1" customWidth="1"/>
    <col min="5" max="5" width="18.42578125" style="1" bestFit="1" customWidth="1"/>
    <col min="6" max="6" width="31.28515625" style="1" bestFit="1" customWidth="1"/>
    <col min="7" max="7" width="35" style="1" bestFit="1" customWidth="1"/>
    <col min="8" max="8" width="27.7109375" style="1" bestFit="1" customWidth="1"/>
    <col min="9" max="9" width="31.42578125" style="1" bestFit="1" customWidth="1"/>
    <col min="10" max="11" width="15.7109375" style="1" customWidth="1"/>
    <col min="12" max="12" width="20.7109375" style="1" bestFit="1" customWidth="1"/>
    <col min="13" max="13" width="15.7109375" style="1" customWidth="1"/>
    <col min="14" max="14" width="18" style="1" bestFit="1" customWidth="1"/>
    <col min="15" max="16384" width="9.140625" style="1"/>
  </cols>
  <sheetData>
    <row r="1" spans="1:14" ht="18.75" x14ac:dyDescent="0.25">
      <c r="A1" s="6" t="s">
        <v>49</v>
      </c>
      <c r="B1" s="6" t="s">
        <v>50</v>
      </c>
      <c r="C1" s="6" t="s">
        <v>51</v>
      </c>
      <c r="D1" s="6" t="s">
        <v>52</v>
      </c>
      <c r="E1" s="6" t="s">
        <v>53</v>
      </c>
      <c r="F1" s="6" t="s">
        <v>54</v>
      </c>
      <c r="G1" s="6" t="s">
        <v>55</v>
      </c>
      <c r="H1" s="6" t="s">
        <v>56</v>
      </c>
      <c r="I1" s="6" t="s">
        <v>57</v>
      </c>
      <c r="J1" s="6" t="s">
        <v>58</v>
      </c>
      <c r="K1" s="6" t="s">
        <v>10</v>
      </c>
      <c r="L1" s="6" t="s">
        <v>59</v>
      </c>
      <c r="M1" s="6" t="s">
        <v>61</v>
      </c>
      <c r="N1" s="6" t="s">
        <v>62</v>
      </c>
    </row>
    <row r="2" spans="1:14" x14ac:dyDescent="0.25">
      <c r="A2" t="s">
        <v>199</v>
      </c>
      <c r="B2" s="23" t="s">
        <v>64</v>
      </c>
      <c r="C2" s="23" t="s">
        <v>65</v>
      </c>
      <c r="D2" s="39" t="s">
        <v>66</v>
      </c>
      <c r="E2" s="23" t="s">
        <v>67</v>
      </c>
      <c r="F2" s="23" t="s">
        <v>68</v>
      </c>
      <c r="G2" s="23" t="s">
        <v>69</v>
      </c>
      <c r="H2" s="23" t="s">
        <v>70</v>
      </c>
      <c r="I2" s="23" t="s">
        <v>71</v>
      </c>
      <c r="J2" s="23">
        <v>10</v>
      </c>
      <c r="K2" s="2">
        <v>10224.079365079366</v>
      </c>
      <c r="L2" s="20">
        <v>1147595186.4625156</v>
      </c>
      <c r="M2" s="2">
        <v>130083</v>
      </c>
      <c r="N2" s="20">
        <v>15284351054.756189</v>
      </c>
    </row>
    <row r="3" spans="1:14" x14ac:dyDescent="0.25">
      <c r="A3" t="s">
        <v>199</v>
      </c>
      <c r="B3" s="23" t="s">
        <v>64</v>
      </c>
      <c r="C3" s="23" t="s">
        <v>65</v>
      </c>
      <c r="D3" s="39" t="s">
        <v>343</v>
      </c>
      <c r="E3" s="23" t="s">
        <v>375</v>
      </c>
      <c r="F3" s="23" t="s">
        <v>376</v>
      </c>
      <c r="G3" s="23" t="s">
        <v>345</v>
      </c>
      <c r="H3" s="23" t="s">
        <v>377</v>
      </c>
      <c r="I3" s="23" t="s">
        <v>347</v>
      </c>
      <c r="J3" s="23">
        <v>100</v>
      </c>
      <c r="K3" s="2">
        <v>8614.7513227513227</v>
      </c>
      <c r="L3" s="20">
        <v>494423530.50769413</v>
      </c>
      <c r="M3" s="2">
        <v>147680</v>
      </c>
      <c r="N3" s="20">
        <v>8870589935.941206</v>
      </c>
    </row>
    <row r="4" spans="1:14" x14ac:dyDescent="0.25">
      <c r="A4" t="s">
        <v>199</v>
      </c>
      <c r="B4" s="23" t="s">
        <v>170</v>
      </c>
      <c r="C4" s="23" t="s">
        <v>65</v>
      </c>
      <c r="D4" s="39" t="s">
        <v>171</v>
      </c>
      <c r="E4" s="23" t="s">
        <v>172</v>
      </c>
      <c r="F4" s="23" t="s">
        <v>173</v>
      </c>
      <c r="G4" s="23" t="s">
        <v>174</v>
      </c>
      <c r="H4" s="23" t="s">
        <v>175</v>
      </c>
      <c r="I4" s="23" t="s">
        <v>176</v>
      </c>
      <c r="J4" s="23">
        <v>10</v>
      </c>
      <c r="K4" s="2">
        <v>591.53968253968253</v>
      </c>
      <c r="L4" s="20">
        <v>28945340.460962806</v>
      </c>
      <c r="M4" s="2">
        <v>15965</v>
      </c>
      <c r="N4" s="20">
        <v>816518817.98985004</v>
      </c>
    </row>
    <row r="5" spans="1:14" x14ac:dyDescent="0.25">
      <c r="A5" t="s">
        <v>199</v>
      </c>
      <c r="B5" s="23" t="s">
        <v>170</v>
      </c>
      <c r="C5" s="23" t="s">
        <v>65</v>
      </c>
      <c r="D5" s="39" t="s">
        <v>177</v>
      </c>
      <c r="E5" s="23" t="s">
        <v>178</v>
      </c>
      <c r="F5" s="23" t="s">
        <v>179</v>
      </c>
      <c r="G5" s="23" t="s">
        <v>180</v>
      </c>
      <c r="H5" s="23" t="s">
        <v>181</v>
      </c>
      <c r="I5" s="23" t="s">
        <v>182</v>
      </c>
      <c r="J5" s="23">
        <v>10</v>
      </c>
      <c r="K5" s="2">
        <v>557.83068783068779</v>
      </c>
      <c r="L5" s="20">
        <v>27840235.433081903</v>
      </c>
      <c r="M5" s="2">
        <v>15629</v>
      </c>
      <c r="N5" s="20">
        <v>826186692.47466004</v>
      </c>
    </row>
    <row r="6" spans="1:14" x14ac:dyDescent="0.25">
      <c r="A6" t="s">
        <v>199</v>
      </c>
      <c r="B6" s="23" t="s">
        <v>170</v>
      </c>
      <c r="C6" s="23" t="s">
        <v>65</v>
      </c>
      <c r="D6" s="39" t="s">
        <v>186</v>
      </c>
      <c r="E6" s="23" t="s">
        <v>187</v>
      </c>
      <c r="F6" s="23" t="s">
        <v>188</v>
      </c>
      <c r="G6" s="23" t="s">
        <v>189</v>
      </c>
      <c r="H6" s="23" t="s">
        <v>190</v>
      </c>
      <c r="I6" s="23" t="s">
        <v>191</v>
      </c>
      <c r="J6" s="23">
        <v>10</v>
      </c>
      <c r="K6" s="2">
        <v>481.37037037037038</v>
      </c>
      <c r="L6" s="20">
        <v>21626592.299180638</v>
      </c>
      <c r="M6" s="2">
        <v>8942</v>
      </c>
      <c r="N6" s="20">
        <v>417507957.01164001</v>
      </c>
    </row>
    <row r="7" spans="1:14" x14ac:dyDescent="0.25">
      <c r="A7" t="s">
        <v>199</v>
      </c>
      <c r="B7" s="23" t="s">
        <v>64</v>
      </c>
      <c r="C7" s="23" t="s">
        <v>65</v>
      </c>
      <c r="D7" s="39" t="s">
        <v>330</v>
      </c>
      <c r="E7" s="23" t="s">
        <v>378</v>
      </c>
      <c r="F7" s="23" t="s">
        <v>379</v>
      </c>
      <c r="G7" s="23" t="s">
        <v>332</v>
      </c>
      <c r="H7" s="23" t="s">
        <v>380</v>
      </c>
      <c r="I7" s="23" t="s">
        <v>334</v>
      </c>
      <c r="J7" s="23">
        <v>10</v>
      </c>
      <c r="K7" s="2">
        <v>536.89947089947088</v>
      </c>
      <c r="L7" s="20">
        <v>19228587.92206312</v>
      </c>
      <c r="M7" s="2">
        <v>48466</v>
      </c>
      <c r="N7" s="20">
        <v>1804404740.0093</v>
      </c>
    </row>
    <row r="8" spans="1:14" x14ac:dyDescent="0.25">
      <c r="A8" t="s">
        <v>199</v>
      </c>
      <c r="B8" s="23" t="s">
        <v>381</v>
      </c>
      <c r="C8" s="23" t="s">
        <v>65</v>
      </c>
      <c r="D8" s="39" t="s">
        <v>382</v>
      </c>
      <c r="E8" s="23" t="s">
        <v>383</v>
      </c>
      <c r="F8" s="23" t="s">
        <v>384</v>
      </c>
      <c r="G8" s="23" t="s">
        <v>385</v>
      </c>
      <c r="H8" s="23" t="s">
        <v>386</v>
      </c>
      <c r="I8" s="23" t="s">
        <v>387</v>
      </c>
      <c r="J8" s="23">
        <v>10</v>
      </c>
      <c r="K8" s="2">
        <v>134.31216931216932</v>
      </c>
      <c r="L8" s="20">
        <v>14640067.962749099</v>
      </c>
      <c r="M8" s="2">
        <v>2729</v>
      </c>
      <c r="N8" s="20">
        <v>311182554.99959999</v>
      </c>
    </row>
    <row r="9" spans="1:14" x14ac:dyDescent="0.25">
      <c r="A9" t="s">
        <v>199</v>
      </c>
      <c r="B9" s="23" t="s">
        <v>64</v>
      </c>
      <c r="C9" s="23" t="s">
        <v>65</v>
      </c>
      <c r="D9" s="39" t="s">
        <v>388</v>
      </c>
      <c r="E9" s="23" t="s">
        <v>389</v>
      </c>
      <c r="F9" s="23" t="s">
        <v>390</v>
      </c>
      <c r="G9" s="23" t="s">
        <v>391</v>
      </c>
      <c r="H9" s="23" t="s">
        <v>392</v>
      </c>
      <c r="I9" s="23" t="s">
        <v>393</v>
      </c>
      <c r="J9" s="23">
        <v>100</v>
      </c>
      <c r="K9" s="2">
        <v>182.46031746031747</v>
      </c>
      <c r="L9" s="20">
        <v>12542999.293982541</v>
      </c>
      <c r="M9" s="2">
        <v>2917</v>
      </c>
      <c r="N9" s="20">
        <v>211847978.5142</v>
      </c>
    </row>
    <row r="10" spans="1:14" x14ac:dyDescent="0.25">
      <c r="A10" t="s">
        <v>199</v>
      </c>
      <c r="B10" s="23" t="s">
        <v>394</v>
      </c>
      <c r="C10" s="23" t="s">
        <v>395</v>
      </c>
      <c r="D10" s="39" t="s">
        <v>396</v>
      </c>
      <c r="E10" s="23" t="s">
        <v>397</v>
      </c>
      <c r="F10" s="23" t="s">
        <v>398</v>
      </c>
      <c r="G10" s="23" t="s">
        <v>399</v>
      </c>
      <c r="H10" s="23" t="s">
        <v>400</v>
      </c>
      <c r="I10" s="23" t="s">
        <v>401</v>
      </c>
      <c r="J10" s="23">
        <v>100</v>
      </c>
      <c r="K10" s="2">
        <v>119.21693121693121</v>
      </c>
      <c r="L10" s="20">
        <v>10358067.267915344</v>
      </c>
      <c r="M10" s="2">
        <v>1444</v>
      </c>
      <c r="N10" s="20">
        <v>132664448.39480001</v>
      </c>
    </row>
    <row r="11" spans="1:14" x14ac:dyDescent="0.25">
      <c r="A11" t="s">
        <v>199</v>
      </c>
      <c r="B11" s="23" t="s">
        <v>381</v>
      </c>
      <c r="C11" s="23" t="s">
        <v>65</v>
      </c>
      <c r="D11" s="39" t="s">
        <v>402</v>
      </c>
      <c r="E11" s="23" t="s">
        <v>403</v>
      </c>
      <c r="F11" s="23" t="s">
        <v>404</v>
      </c>
      <c r="G11" s="23" t="s">
        <v>405</v>
      </c>
      <c r="H11" s="23" t="s">
        <v>406</v>
      </c>
      <c r="I11" s="23" t="s">
        <v>407</v>
      </c>
      <c r="J11" s="23">
        <v>10</v>
      </c>
      <c r="K11" s="2">
        <v>69.465608465608469</v>
      </c>
      <c r="L11" s="24">
        <v>9410812.8321357146</v>
      </c>
      <c r="M11" s="2">
        <v>958</v>
      </c>
      <c r="N11" s="20">
        <v>137425023.81984001</v>
      </c>
    </row>
    <row r="12" spans="1:14" x14ac:dyDescent="0.25">
      <c r="A12" t="s">
        <v>199</v>
      </c>
      <c r="B12" s="23" t="s">
        <v>394</v>
      </c>
      <c r="C12" s="23" t="s">
        <v>395</v>
      </c>
      <c r="D12" s="39" t="s">
        <v>408</v>
      </c>
      <c r="E12" s="23" t="s">
        <v>409</v>
      </c>
      <c r="F12" s="23" t="s">
        <v>410</v>
      </c>
      <c r="G12" s="23" t="s">
        <v>411</v>
      </c>
      <c r="H12" s="23" t="s">
        <v>412</v>
      </c>
      <c r="I12" s="23" t="s">
        <v>413</v>
      </c>
      <c r="J12" s="23">
        <v>100</v>
      </c>
      <c r="K12" s="2">
        <v>410.08994708994709</v>
      </c>
      <c r="L12" s="24">
        <v>9146098.1498195771</v>
      </c>
      <c r="M12" s="2">
        <v>5180</v>
      </c>
      <c r="N12" s="20">
        <v>121692329.486</v>
      </c>
    </row>
    <row r="13" spans="1:14" x14ac:dyDescent="0.25">
      <c r="A13" t="s">
        <v>199</v>
      </c>
      <c r="B13" s="23" t="s">
        <v>394</v>
      </c>
      <c r="C13" s="23" t="s">
        <v>395</v>
      </c>
      <c r="D13" s="39" t="s">
        <v>414</v>
      </c>
      <c r="E13" s="23" t="s">
        <v>415</v>
      </c>
      <c r="F13" s="23" t="s">
        <v>416</v>
      </c>
      <c r="G13" s="23" t="s">
        <v>417</v>
      </c>
      <c r="H13" s="23" t="s">
        <v>418</v>
      </c>
      <c r="I13" s="23" t="s">
        <v>419</v>
      </c>
      <c r="J13" s="23">
        <v>10</v>
      </c>
      <c r="K13" s="2">
        <v>58.804232804232804</v>
      </c>
      <c r="L13" s="24">
        <v>7296493.6145756608</v>
      </c>
      <c r="M13" s="2">
        <v>0</v>
      </c>
      <c r="N13" s="20">
        <v>0</v>
      </c>
    </row>
    <row r="14" spans="1:14" x14ac:dyDescent="0.25">
      <c r="A14" t="s">
        <v>199</v>
      </c>
      <c r="B14" s="23" t="s">
        <v>394</v>
      </c>
      <c r="C14" s="23" t="s">
        <v>395</v>
      </c>
      <c r="D14" s="39" t="s">
        <v>420</v>
      </c>
      <c r="E14" s="23" t="s">
        <v>421</v>
      </c>
      <c r="F14" s="23" t="s">
        <v>422</v>
      </c>
      <c r="G14" s="23" t="s">
        <v>423</v>
      </c>
      <c r="H14" s="23" t="s">
        <v>424</v>
      </c>
      <c r="I14" s="23" t="s">
        <v>425</v>
      </c>
      <c r="J14" s="23">
        <v>100</v>
      </c>
      <c r="K14" s="2">
        <v>114.65079365079364</v>
      </c>
      <c r="L14" s="24">
        <v>6961015.9581476189</v>
      </c>
      <c r="M14" s="2">
        <v>943</v>
      </c>
      <c r="N14" s="20">
        <v>61199308.603500001</v>
      </c>
    </row>
    <row r="15" spans="1:14" x14ac:dyDescent="0.25">
      <c r="A15" t="s">
        <v>199</v>
      </c>
      <c r="B15" s="23" t="s">
        <v>394</v>
      </c>
      <c r="C15" s="23" t="s">
        <v>65</v>
      </c>
      <c r="D15" s="39" t="s">
        <v>414</v>
      </c>
      <c r="E15" s="23" t="s">
        <v>426</v>
      </c>
      <c r="F15" s="23" t="s">
        <v>427</v>
      </c>
      <c r="G15" s="23" t="s">
        <v>428</v>
      </c>
      <c r="H15" s="23" t="s">
        <v>429</v>
      </c>
      <c r="I15" s="23" t="s">
        <v>430</v>
      </c>
      <c r="J15" s="23">
        <v>50</v>
      </c>
      <c r="K15" s="2">
        <v>91.227513227513228</v>
      </c>
      <c r="L15" s="24">
        <v>6042728.4507283084</v>
      </c>
      <c r="M15" s="2">
        <v>4842</v>
      </c>
      <c r="N15" s="20">
        <v>338190951.55770004</v>
      </c>
    </row>
    <row r="16" spans="1:14" x14ac:dyDescent="0.25">
      <c r="A16" t="s">
        <v>199</v>
      </c>
      <c r="B16" s="23" t="s">
        <v>394</v>
      </c>
      <c r="C16" s="23" t="s">
        <v>395</v>
      </c>
      <c r="D16" s="39" t="s">
        <v>431</v>
      </c>
      <c r="E16" s="23" t="s">
        <v>432</v>
      </c>
      <c r="F16" s="23" t="s">
        <v>433</v>
      </c>
      <c r="G16" s="23" t="s">
        <v>434</v>
      </c>
      <c r="H16" s="23" t="s">
        <v>435</v>
      </c>
      <c r="I16" s="23" t="s">
        <v>436</v>
      </c>
      <c r="J16" s="23">
        <v>100</v>
      </c>
      <c r="K16" s="2">
        <v>89.968253968253961</v>
      </c>
      <c r="L16" s="24">
        <v>4473866.5354984133</v>
      </c>
      <c r="M16" s="2">
        <v>650</v>
      </c>
      <c r="N16" s="20">
        <v>31580403.790000003</v>
      </c>
    </row>
    <row r="17" spans="1:14" x14ac:dyDescent="0.25">
      <c r="A17" t="s">
        <v>199</v>
      </c>
      <c r="B17" s="23" t="s">
        <v>394</v>
      </c>
      <c r="C17" s="23" t="s">
        <v>395</v>
      </c>
      <c r="D17" s="39" t="s">
        <v>437</v>
      </c>
      <c r="E17" s="23" t="s">
        <v>438</v>
      </c>
      <c r="F17" s="23" t="s">
        <v>439</v>
      </c>
      <c r="G17" s="23" t="s">
        <v>440</v>
      </c>
      <c r="H17" s="23" t="s">
        <v>441</v>
      </c>
      <c r="I17" s="23" t="s">
        <v>442</v>
      </c>
      <c r="J17" s="23">
        <v>100</v>
      </c>
      <c r="K17" s="2">
        <v>61.444444444444443</v>
      </c>
      <c r="L17" s="24">
        <v>3669588.7093534395</v>
      </c>
      <c r="M17" s="2">
        <v>5</v>
      </c>
      <c r="N17" s="24">
        <v>322390.24199999997</v>
      </c>
    </row>
    <row r="18" spans="1:14" x14ac:dyDescent="0.25">
      <c r="A18" t="s">
        <v>199</v>
      </c>
      <c r="B18" s="23" t="s">
        <v>64</v>
      </c>
      <c r="C18" s="23" t="s">
        <v>124</v>
      </c>
      <c r="D18" s="39" t="s">
        <v>66</v>
      </c>
      <c r="E18" s="23" t="s">
        <v>415</v>
      </c>
      <c r="F18" s="23" t="s">
        <v>443</v>
      </c>
      <c r="G18" s="23" t="s">
        <v>69</v>
      </c>
      <c r="H18" s="23" t="s">
        <v>444</v>
      </c>
      <c r="I18" s="23" t="s">
        <v>71</v>
      </c>
      <c r="J18" s="23">
        <v>10</v>
      </c>
      <c r="K18" s="2">
        <v>32.613756613756614</v>
      </c>
      <c r="L18" s="24">
        <v>3648930.7678754493</v>
      </c>
      <c r="M18" s="2">
        <v>57</v>
      </c>
      <c r="N18" s="20">
        <v>6697324.0940100001</v>
      </c>
    </row>
    <row r="19" spans="1:14" x14ac:dyDescent="0.25">
      <c r="A19" t="s">
        <v>199</v>
      </c>
      <c r="B19" s="23" t="s">
        <v>394</v>
      </c>
      <c r="C19" s="23" t="s">
        <v>395</v>
      </c>
      <c r="D19" s="39" t="s">
        <v>445</v>
      </c>
      <c r="E19" s="23" t="s">
        <v>446</v>
      </c>
      <c r="F19" s="23" t="s">
        <v>447</v>
      </c>
      <c r="G19" s="23" t="s">
        <v>448</v>
      </c>
      <c r="H19" s="23" t="s">
        <v>449</v>
      </c>
      <c r="I19" s="23" t="s">
        <v>450</v>
      </c>
      <c r="J19" s="23">
        <v>100</v>
      </c>
      <c r="K19" s="2">
        <v>49.94708994708995</v>
      </c>
      <c r="L19" s="24">
        <v>2753326.9234756618</v>
      </c>
      <c r="M19" s="2">
        <v>2091</v>
      </c>
      <c r="N19" s="20">
        <v>121398479.65620001</v>
      </c>
    </row>
    <row r="20" spans="1:14" x14ac:dyDescent="0.25">
      <c r="A20" t="s">
        <v>199</v>
      </c>
      <c r="B20" s="23" t="s">
        <v>64</v>
      </c>
      <c r="C20" s="23" t="s">
        <v>65</v>
      </c>
      <c r="D20" s="39" t="s">
        <v>451</v>
      </c>
      <c r="E20" s="23" t="s">
        <v>452</v>
      </c>
      <c r="F20" s="23" t="s">
        <v>453</v>
      </c>
      <c r="G20" s="23" t="s">
        <v>454</v>
      </c>
      <c r="H20" s="23" t="s">
        <v>455</v>
      </c>
      <c r="I20" s="23" t="s">
        <v>456</v>
      </c>
      <c r="J20" s="23">
        <v>5</v>
      </c>
      <c r="K20" s="2">
        <v>15.031746031746032</v>
      </c>
      <c r="L20" s="24">
        <v>2015923.1137590131</v>
      </c>
      <c r="M20" s="2">
        <v>459</v>
      </c>
      <c r="N20" s="20">
        <v>64631992.566631503</v>
      </c>
    </row>
    <row r="21" spans="1:14" x14ac:dyDescent="0.25">
      <c r="A21" t="s">
        <v>199</v>
      </c>
      <c r="B21" s="23" t="s">
        <v>394</v>
      </c>
      <c r="C21" s="23" t="s">
        <v>395</v>
      </c>
      <c r="D21" s="39" t="s">
        <v>457</v>
      </c>
      <c r="E21" s="23" t="s">
        <v>458</v>
      </c>
      <c r="F21" s="23" t="s">
        <v>459</v>
      </c>
      <c r="G21" s="23" t="s">
        <v>460</v>
      </c>
      <c r="H21" s="23" t="s">
        <v>461</v>
      </c>
      <c r="I21" s="23" t="s">
        <v>462</v>
      </c>
      <c r="J21" s="23">
        <v>100</v>
      </c>
      <c r="K21" s="2">
        <v>49.25925925925926</v>
      </c>
      <c r="L21" s="24">
        <v>1607694.2779777781</v>
      </c>
      <c r="M21" s="2">
        <v>3</v>
      </c>
      <c r="N21" s="24">
        <v>115217.9859</v>
      </c>
    </row>
    <row r="22" spans="1:14" x14ac:dyDescent="0.25">
      <c r="A22" t="s">
        <v>199</v>
      </c>
      <c r="B22" s="23" t="s">
        <v>394</v>
      </c>
      <c r="C22" s="23" t="s">
        <v>395</v>
      </c>
      <c r="D22" s="39" t="s">
        <v>463</v>
      </c>
      <c r="E22" s="23" t="s">
        <v>464</v>
      </c>
      <c r="F22" s="23" t="s">
        <v>465</v>
      </c>
      <c r="G22" s="23" t="s">
        <v>466</v>
      </c>
      <c r="H22" s="23" t="s">
        <v>467</v>
      </c>
      <c r="I22" s="23" t="s">
        <v>468</v>
      </c>
      <c r="J22" s="23">
        <v>100</v>
      </c>
      <c r="K22" s="2">
        <v>34.19047619047619</v>
      </c>
      <c r="L22" s="24">
        <v>1037795.5626455026</v>
      </c>
      <c r="M22" s="2">
        <v>799</v>
      </c>
      <c r="N22" s="20">
        <v>26097025.090999998</v>
      </c>
    </row>
    <row r="23" spans="1:14" x14ac:dyDescent="0.25">
      <c r="A23" t="s">
        <v>199</v>
      </c>
      <c r="B23" s="23" t="s">
        <v>394</v>
      </c>
      <c r="C23" s="23" t="s">
        <v>65</v>
      </c>
      <c r="D23" s="39" t="s">
        <v>463</v>
      </c>
      <c r="E23" s="23" t="s">
        <v>469</v>
      </c>
      <c r="F23" s="23" t="s">
        <v>470</v>
      </c>
      <c r="G23" s="23" t="s">
        <v>471</v>
      </c>
      <c r="H23" s="23" t="s">
        <v>472</v>
      </c>
      <c r="I23" s="23" t="s">
        <v>473</v>
      </c>
      <c r="J23" s="23">
        <v>50</v>
      </c>
      <c r="K23" s="2">
        <v>51.746031746031747</v>
      </c>
      <c r="L23" s="24">
        <v>787813.37459047616</v>
      </c>
      <c r="M23" s="2">
        <v>1376</v>
      </c>
      <c r="N23" s="20">
        <v>22471530.991999999</v>
      </c>
    </row>
    <row r="24" spans="1:14" x14ac:dyDescent="0.25">
      <c r="A24" t="s">
        <v>199</v>
      </c>
      <c r="B24" s="23" t="s">
        <v>394</v>
      </c>
      <c r="C24" s="23" t="s">
        <v>395</v>
      </c>
      <c r="D24" s="39" t="s">
        <v>474</v>
      </c>
      <c r="E24" s="23" t="s">
        <v>475</v>
      </c>
      <c r="F24" s="23" t="s">
        <v>476</v>
      </c>
      <c r="G24" s="23" t="s">
        <v>477</v>
      </c>
      <c r="H24" s="23" t="s">
        <v>478</v>
      </c>
      <c r="I24" s="23" t="s">
        <v>479</v>
      </c>
      <c r="J24" s="23">
        <v>100</v>
      </c>
      <c r="K24" s="2">
        <v>4.9312169312169312</v>
      </c>
      <c r="L24" s="24">
        <v>231243.64408888889</v>
      </c>
      <c r="M24" s="2">
        <v>25</v>
      </c>
      <c r="N24" s="24">
        <v>1260394.0125</v>
      </c>
    </row>
    <row r="25" spans="1:14" x14ac:dyDescent="0.25">
      <c r="A25" t="s">
        <v>199</v>
      </c>
      <c r="B25" s="23" t="s">
        <v>394</v>
      </c>
      <c r="C25" s="23" t="s">
        <v>395</v>
      </c>
      <c r="D25" s="39" t="s">
        <v>480</v>
      </c>
      <c r="E25" s="23" t="s">
        <v>481</v>
      </c>
      <c r="F25" s="23" t="s">
        <v>482</v>
      </c>
      <c r="G25" s="23" t="s">
        <v>483</v>
      </c>
      <c r="H25" s="23" t="s">
        <v>484</v>
      </c>
      <c r="I25" s="23" t="s">
        <v>485</v>
      </c>
      <c r="J25" s="23">
        <v>100</v>
      </c>
      <c r="K25" s="2">
        <v>2.5396825396825395</v>
      </c>
      <c r="L25" s="24">
        <v>144218.32662857143</v>
      </c>
      <c r="M25" s="2">
        <v>16</v>
      </c>
      <c r="N25" s="24">
        <v>957261.78720000002</v>
      </c>
    </row>
    <row r="26" spans="1:14" x14ac:dyDescent="0.25">
      <c r="A26" t="s">
        <v>199</v>
      </c>
      <c r="B26" s="23" t="s">
        <v>170</v>
      </c>
      <c r="C26" s="23" t="s">
        <v>395</v>
      </c>
      <c r="D26" s="39" t="s">
        <v>486</v>
      </c>
      <c r="E26" s="23" t="s">
        <v>487</v>
      </c>
      <c r="F26" s="23" t="s">
        <v>488</v>
      </c>
      <c r="G26" s="23" t="s">
        <v>489</v>
      </c>
      <c r="H26" s="23" t="s">
        <v>490</v>
      </c>
      <c r="I26" s="23" t="s">
        <v>491</v>
      </c>
      <c r="J26" s="23">
        <v>10</v>
      </c>
      <c r="K26" s="2">
        <v>2.7566137566137567</v>
      </c>
      <c r="L26" s="24">
        <v>134571.72509587303</v>
      </c>
      <c r="M26" s="2">
        <v>0</v>
      </c>
      <c r="N26" s="20">
        <v>0</v>
      </c>
    </row>
    <row r="33" spans="1:14" ht="18.75" x14ac:dyDescent="0.25">
      <c r="A33" s="6" t="s">
        <v>49</v>
      </c>
      <c r="B33" s="6" t="s">
        <v>50</v>
      </c>
      <c r="C33" s="6" t="s">
        <v>51</v>
      </c>
      <c r="D33" s="6" t="s">
        <v>52</v>
      </c>
      <c r="E33" s="6" t="s">
        <v>53</v>
      </c>
      <c r="F33" s="6" t="s">
        <v>54</v>
      </c>
      <c r="G33" s="6" t="s">
        <v>55</v>
      </c>
      <c r="H33" s="6" t="s">
        <v>56</v>
      </c>
      <c r="I33" s="6" t="s">
        <v>57</v>
      </c>
      <c r="J33" s="6" t="s">
        <v>58</v>
      </c>
      <c r="K33" s="6" t="s">
        <v>10</v>
      </c>
      <c r="L33" s="6" t="s">
        <v>59</v>
      </c>
      <c r="M33" s="6" t="s">
        <v>61</v>
      </c>
      <c r="N33" s="6" t="s">
        <v>62</v>
      </c>
    </row>
    <row r="34" spans="1:14" x14ac:dyDescent="0.25">
      <c r="A34" t="s">
        <v>208</v>
      </c>
      <c r="B34" s="1" t="s">
        <v>64</v>
      </c>
      <c r="C34" s="1" t="s">
        <v>124</v>
      </c>
      <c r="D34" s="21" t="s">
        <v>142</v>
      </c>
      <c r="E34" s="1" t="s">
        <v>492</v>
      </c>
      <c r="F34" s="1" t="s">
        <v>493</v>
      </c>
      <c r="G34" s="1" t="s">
        <v>145</v>
      </c>
      <c r="H34" s="1" t="s">
        <v>494</v>
      </c>
      <c r="I34" s="1" t="s">
        <v>147</v>
      </c>
      <c r="J34" s="1">
        <v>50</v>
      </c>
      <c r="K34" s="2">
        <v>50024.809523809527</v>
      </c>
      <c r="L34" s="20">
        <v>5950463826.44666</v>
      </c>
      <c r="M34" s="2">
        <v>412608</v>
      </c>
      <c r="N34" s="20">
        <v>50929424366.553596</v>
      </c>
    </row>
    <row r="35" spans="1:14" x14ac:dyDescent="0.25">
      <c r="A35" t="s">
        <v>208</v>
      </c>
      <c r="B35" s="1" t="s">
        <v>64</v>
      </c>
      <c r="C35" s="1" t="s">
        <v>65</v>
      </c>
      <c r="D35" s="21" t="s">
        <v>100</v>
      </c>
      <c r="E35" s="1" t="s">
        <v>101</v>
      </c>
      <c r="F35" s="1" t="s">
        <v>102</v>
      </c>
      <c r="G35" s="1" t="s">
        <v>103</v>
      </c>
      <c r="H35" s="1" t="s">
        <v>104</v>
      </c>
      <c r="I35" s="1" t="s">
        <v>105</v>
      </c>
      <c r="J35" s="1">
        <v>10</v>
      </c>
      <c r="K35" s="2">
        <v>3711.9841269841268</v>
      </c>
      <c r="L35" s="20">
        <v>358656137.53613901</v>
      </c>
      <c r="M35" s="2">
        <v>99908</v>
      </c>
      <c r="N35" s="20">
        <v>10091814947.670361</v>
      </c>
    </row>
    <row r="36" spans="1:14" x14ac:dyDescent="0.25">
      <c r="A36" t="s">
        <v>208</v>
      </c>
      <c r="B36" s="1" t="s">
        <v>64</v>
      </c>
      <c r="C36" s="1" t="s">
        <v>65</v>
      </c>
      <c r="D36" s="21" t="s">
        <v>354</v>
      </c>
      <c r="E36" s="1" t="s">
        <v>495</v>
      </c>
      <c r="F36" s="1" t="s">
        <v>496</v>
      </c>
      <c r="G36" s="1" t="s">
        <v>255</v>
      </c>
      <c r="H36" s="1" t="s">
        <v>497</v>
      </c>
      <c r="I36" s="1" t="s">
        <v>357</v>
      </c>
      <c r="J36" s="1">
        <v>100</v>
      </c>
      <c r="K36" s="2">
        <v>4100.2804232804228</v>
      </c>
      <c r="L36" s="20">
        <v>150885306.21702754</v>
      </c>
      <c r="M36" s="2">
        <v>52100</v>
      </c>
      <c r="N36" s="20">
        <v>2005183505.8088307</v>
      </c>
    </row>
    <row r="37" spans="1:14" x14ac:dyDescent="0.25">
      <c r="A37" t="s">
        <v>208</v>
      </c>
      <c r="B37" s="1" t="s">
        <v>64</v>
      </c>
      <c r="C37" s="1" t="s">
        <v>65</v>
      </c>
      <c r="D37" s="21" t="s">
        <v>118</v>
      </c>
      <c r="E37" s="1" t="s">
        <v>119</v>
      </c>
      <c r="F37" s="1" t="s">
        <v>120</v>
      </c>
      <c r="G37" s="1" t="s">
        <v>121</v>
      </c>
      <c r="H37" s="1" t="s">
        <v>122</v>
      </c>
      <c r="I37" s="1" t="s">
        <v>123</v>
      </c>
      <c r="J37" s="1">
        <v>10</v>
      </c>
      <c r="K37" s="2">
        <v>849.39153439153438</v>
      </c>
      <c r="L37" s="20">
        <v>85844662.14486821</v>
      </c>
      <c r="M37" s="2">
        <v>10844</v>
      </c>
      <c r="N37" s="20">
        <v>1150671829.5527601</v>
      </c>
    </row>
    <row r="38" spans="1:14" x14ac:dyDescent="0.25">
      <c r="A38" t="s">
        <v>208</v>
      </c>
      <c r="B38" s="1" t="s">
        <v>64</v>
      </c>
      <c r="C38" s="1" t="s">
        <v>65</v>
      </c>
      <c r="D38" s="21" t="s">
        <v>131</v>
      </c>
      <c r="E38" s="1" t="s">
        <v>132</v>
      </c>
      <c r="F38" s="1" t="s">
        <v>133</v>
      </c>
      <c r="G38" s="1" t="s">
        <v>134</v>
      </c>
      <c r="H38" s="1" t="s">
        <v>135</v>
      </c>
      <c r="I38" s="1" t="s">
        <v>136</v>
      </c>
      <c r="J38" s="1">
        <v>10</v>
      </c>
      <c r="K38" s="2">
        <v>694.14814814814815</v>
      </c>
      <c r="L38" s="20">
        <v>55506271.143228568</v>
      </c>
      <c r="M38" s="2">
        <v>12184</v>
      </c>
      <c r="N38" s="20">
        <v>1061013443.7836</v>
      </c>
    </row>
    <row r="39" spans="1:14" x14ac:dyDescent="0.25">
      <c r="A39" t="s">
        <v>208</v>
      </c>
      <c r="B39" s="1" t="s">
        <v>64</v>
      </c>
      <c r="C39" s="1" t="s">
        <v>65</v>
      </c>
      <c r="D39" s="21" t="s">
        <v>498</v>
      </c>
      <c r="E39" s="1" t="s">
        <v>499</v>
      </c>
      <c r="F39" s="1" t="s">
        <v>500</v>
      </c>
      <c r="G39" s="1" t="s">
        <v>501</v>
      </c>
      <c r="H39" s="1" t="s">
        <v>502</v>
      </c>
      <c r="I39" s="1" t="s">
        <v>503</v>
      </c>
      <c r="J39" s="1">
        <v>100</v>
      </c>
      <c r="K39" s="2">
        <v>1377.5767195767196</v>
      </c>
      <c r="L39" s="20">
        <v>44931328.779792786</v>
      </c>
      <c r="M39" s="2">
        <v>55015</v>
      </c>
      <c r="N39" s="20">
        <v>1852470917.3550718</v>
      </c>
    </row>
    <row r="40" spans="1:14" x14ac:dyDescent="0.25">
      <c r="A40" t="s">
        <v>208</v>
      </c>
      <c r="B40" s="1" t="s">
        <v>64</v>
      </c>
      <c r="C40" s="1" t="s">
        <v>65</v>
      </c>
      <c r="D40" s="21" t="s">
        <v>504</v>
      </c>
      <c r="E40" s="1" t="s">
        <v>505</v>
      </c>
      <c r="F40" s="1" t="s">
        <v>506</v>
      </c>
      <c r="G40" s="1" t="s">
        <v>507</v>
      </c>
      <c r="H40" s="1" t="s">
        <v>508</v>
      </c>
      <c r="I40" s="1" t="s">
        <v>509</v>
      </c>
      <c r="J40" s="1">
        <v>10</v>
      </c>
      <c r="K40" s="2">
        <v>505.00529100529099</v>
      </c>
      <c r="L40" s="20">
        <v>41638237.325038515</v>
      </c>
      <c r="M40" s="2">
        <v>773</v>
      </c>
      <c r="N40" s="20">
        <v>67986602.430060014</v>
      </c>
    </row>
    <row r="41" spans="1:14" x14ac:dyDescent="0.25">
      <c r="A41" t="s">
        <v>208</v>
      </c>
      <c r="B41" s="1" t="s">
        <v>64</v>
      </c>
      <c r="C41" s="1" t="s">
        <v>65</v>
      </c>
      <c r="D41" s="21" t="s">
        <v>161</v>
      </c>
      <c r="E41" s="1" t="s">
        <v>162</v>
      </c>
      <c r="F41" s="1" t="s">
        <v>163</v>
      </c>
      <c r="G41" s="1" t="s">
        <v>164</v>
      </c>
      <c r="H41" s="1" t="s">
        <v>165</v>
      </c>
      <c r="I41" s="1" t="s">
        <v>166</v>
      </c>
      <c r="J41" s="1">
        <v>100</v>
      </c>
      <c r="K41" s="2">
        <v>829</v>
      </c>
      <c r="L41" s="20">
        <v>32585557.571613386</v>
      </c>
      <c r="M41" s="2">
        <v>15792</v>
      </c>
      <c r="N41" s="20">
        <v>644646041.93192422</v>
      </c>
    </row>
    <row r="42" spans="1:14" x14ac:dyDescent="0.25">
      <c r="A42" t="s">
        <v>208</v>
      </c>
      <c r="B42" s="1" t="s">
        <v>64</v>
      </c>
      <c r="C42" s="1" t="s">
        <v>65</v>
      </c>
      <c r="D42" s="21" t="s">
        <v>142</v>
      </c>
      <c r="E42" s="1" t="s">
        <v>167</v>
      </c>
      <c r="F42" s="1" t="s">
        <v>168</v>
      </c>
      <c r="G42" s="1" t="s">
        <v>145</v>
      </c>
      <c r="H42" s="1" t="s">
        <v>169</v>
      </c>
      <c r="I42" s="1" t="s">
        <v>147</v>
      </c>
      <c r="J42" s="1">
        <v>50</v>
      </c>
      <c r="K42" s="2">
        <v>246.23809523809524</v>
      </c>
      <c r="L42" s="20">
        <v>29171848.732598148</v>
      </c>
      <c r="M42" s="2">
        <v>21674</v>
      </c>
      <c r="N42" s="20">
        <v>2675285849.3308001</v>
      </c>
    </row>
    <row r="43" spans="1:14" x14ac:dyDescent="0.25">
      <c r="A43" t="s">
        <v>208</v>
      </c>
      <c r="B43" s="1" t="s">
        <v>64</v>
      </c>
      <c r="C43" s="1" t="s">
        <v>65</v>
      </c>
      <c r="D43" s="21" t="s">
        <v>510</v>
      </c>
      <c r="E43" s="1" t="s">
        <v>511</v>
      </c>
      <c r="F43" s="1" t="s">
        <v>512</v>
      </c>
      <c r="G43" s="1" t="s">
        <v>513</v>
      </c>
      <c r="H43" s="1" t="s">
        <v>514</v>
      </c>
      <c r="I43" s="1" t="s">
        <v>515</v>
      </c>
      <c r="J43" s="1">
        <v>100</v>
      </c>
      <c r="K43" s="2">
        <v>204.70899470899471</v>
      </c>
      <c r="L43" s="20">
        <v>12444748.281703172</v>
      </c>
      <c r="M43" s="2">
        <v>4855</v>
      </c>
      <c r="N43" s="20">
        <v>312453370.99060959</v>
      </c>
    </row>
    <row r="44" spans="1:14" x14ac:dyDescent="0.25">
      <c r="A44" t="s">
        <v>208</v>
      </c>
      <c r="B44" s="1" t="s">
        <v>381</v>
      </c>
      <c r="C44" s="1" t="s">
        <v>65</v>
      </c>
      <c r="D44" s="21" t="s">
        <v>516</v>
      </c>
      <c r="E44" s="1" t="s">
        <v>517</v>
      </c>
      <c r="F44" s="1" t="s">
        <v>518</v>
      </c>
      <c r="G44" s="1" t="s">
        <v>519</v>
      </c>
      <c r="H44" s="1" t="s">
        <v>520</v>
      </c>
      <c r="I44" s="1" t="s">
        <v>521</v>
      </c>
      <c r="J44" s="1">
        <v>100</v>
      </c>
      <c r="K44" s="2">
        <v>145.44973544973544</v>
      </c>
      <c r="L44" s="24">
        <v>4920091.9043199932</v>
      </c>
      <c r="M44" s="2">
        <v>2867</v>
      </c>
      <c r="N44" s="20">
        <v>103986090.35833924</v>
      </c>
    </row>
    <row r="45" spans="1:14" x14ac:dyDescent="0.25">
      <c r="A45" t="s">
        <v>208</v>
      </c>
      <c r="B45" s="1" t="s">
        <v>381</v>
      </c>
      <c r="C45" s="1" t="s">
        <v>65</v>
      </c>
      <c r="D45" s="21" t="s">
        <v>522</v>
      </c>
      <c r="E45" s="1" t="s">
        <v>523</v>
      </c>
      <c r="F45" s="1" t="s">
        <v>524</v>
      </c>
      <c r="G45" s="1" t="s">
        <v>525</v>
      </c>
      <c r="H45" s="1" t="s">
        <v>526</v>
      </c>
      <c r="I45" s="1" t="s">
        <v>527</v>
      </c>
      <c r="J45" s="1">
        <v>100</v>
      </c>
      <c r="K45" s="2">
        <v>34.677248677248677</v>
      </c>
      <c r="L45" s="24">
        <v>1295412.6818909289</v>
      </c>
      <c r="M45" s="2">
        <v>246</v>
      </c>
      <c r="N45" s="24">
        <v>9375898.6109837573</v>
      </c>
    </row>
    <row r="46" spans="1:14" x14ac:dyDescent="0.25">
      <c r="A46" t="s">
        <v>208</v>
      </c>
      <c r="B46" s="1" t="s">
        <v>64</v>
      </c>
      <c r="C46" s="1" t="s">
        <v>124</v>
      </c>
      <c r="D46" s="21" t="s">
        <v>100</v>
      </c>
      <c r="E46" s="1" t="s">
        <v>528</v>
      </c>
      <c r="F46" s="1" t="s">
        <v>529</v>
      </c>
      <c r="G46" s="1" t="s">
        <v>103</v>
      </c>
      <c r="H46" s="1" t="s">
        <v>530</v>
      </c>
      <c r="I46" s="1" t="s">
        <v>105</v>
      </c>
      <c r="J46" s="1">
        <v>10</v>
      </c>
      <c r="K46" s="2">
        <v>9.7566137566137563</v>
      </c>
      <c r="L46" s="24">
        <v>928600.89562470908</v>
      </c>
      <c r="M46" s="2">
        <v>25</v>
      </c>
      <c r="N46" s="24">
        <v>2525276.99175</v>
      </c>
    </row>
    <row r="47" spans="1:14" x14ac:dyDescent="0.25">
      <c r="A47" t="s">
        <v>208</v>
      </c>
      <c r="B47" s="1" t="s">
        <v>394</v>
      </c>
      <c r="C47" s="1" t="s">
        <v>395</v>
      </c>
      <c r="D47" s="21" t="s">
        <v>531</v>
      </c>
      <c r="E47" s="1" t="s">
        <v>532</v>
      </c>
      <c r="F47" s="1" t="s">
        <v>533</v>
      </c>
      <c r="G47" s="1" t="s">
        <v>534</v>
      </c>
      <c r="H47" s="1" t="s">
        <v>535</v>
      </c>
      <c r="I47" s="1" t="s">
        <v>536</v>
      </c>
      <c r="J47" s="1">
        <v>100</v>
      </c>
      <c r="K47" s="2">
        <v>13.291005291005291</v>
      </c>
      <c r="L47" s="24">
        <v>709287.24471336196</v>
      </c>
      <c r="M47" s="2">
        <v>147</v>
      </c>
      <c r="N47" s="24">
        <v>8421683.1405151095</v>
      </c>
    </row>
    <row r="48" spans="1:14" x14ac:dyDescent="0.25">
      <c r="A48" t="s">
        <v>208</v>
      </c>
      <c r="B48" s="1" t="s">
        <v>64</v>
      </c>
      <c r="C48" s="1" t="s">
        <v>65</v>
      </c>
      <c r="D48" s="21" t="s">
        <v>370</v>
      </c>
      <c r="E48" s="1" t="s">
        <v>537</v>
      </c>
      <c r="F48" s="1" t="s">
        <v>538</v>
      </c>
      <c r="G48" s="1" t="s">
        <v>539</v>
      </c>
      <c r="H48" s="1" t="s">
        <v>540</v>
      </c>
      <c r="I48" s="1" t="s">
        <v>541</v>
      </c>
      <c r="J48" s="1">
        <v>100</v>
      </c>
      <c r="K48" s="2">
        <v>33.894179894179892</v>
      </c>
      <c r="L48" s="24">
        <v>632240.22220841062</v>
      </c>
      <c r="M48" s="2">
        <v>263</v>
      </c>
      <c r="N48" s="24">
        <v>5132916.8014384964</v>
      </c>
    </row>
    <row r="49" spans="1:14" x14ac:dyDescent="0.25">
      <c r="A49" t="s">
        <v>208</v>
      </c>
      <c r="B49" s="1" t="s">
        <v>64</v>
      </c>
      <c r="C49" s="1" t="s">
        <v>124</v>
      </c>
      <c r="D49" s="21" t="s">
        <v>354</v>
      </c>
      <c r="E49" s="1" t="s">
        <v>542</v>
      </c>
      <c r="F49" s="1" t="s">
        <v>543</v>
      </c>
      <c r="G49" s="1" t="s">
        <v>255</v>
      </c>
      <c r="H49" s="1" t="s">
        <v>544</v>
      </c>
      <c r="I49" s="1" t="s">
        <v>257</v>
      </c>
      <c r="J49" s="1">
        <v>100</v>
      </c>
      <c r="K49" s="2">
        <v>7.0899470899470902</v>
      </c>
      <c r="L49" s="24">
        <v>258097.77286851351</v>
      </c>
      <c r="M49" s="2">
        <v>28</v>
      </c>
      <c r="N49" s="24">
        <v>1077641.8073444772</v>
      </c>
    </row>
    <row r="50" spans="1:14" x14ac:dyDescent="0.25">
      <c r="A50" t="s">
        <v>208</v>
      </c>
      <c r="B50" s="1" t="s">
        <v>394</v>
      </c>
      <c r="C50" s="1" t="s">
        <v>395</v>
      </c>
      <c r="D50" s="21" t="s">
        <v>545</v>
      </c>
      <c r="E50" s="1" t="s">
        <v>546</v>
      </c>
      <c r="F50" s="1" t="s">
        <v>547</v>
      </c>
      <c r="G50" s="1" t="s">
        <v>548</v>
      </c>
      <c r="H50" s="1" t="s">
        <v>549</v>
      </c>
      <c r="I50" s="1" t="s">
        <v>550</v>
      </c>
      <c r="J50" s="1">
        <v>100</v>
      </c>
      <c r="K50" s="2">
        <v>3.7037037037037037</v>
      </c>
      <c r="L50" s="24">
        <v>170530.12952230958</v>
      </c>
      <c r="M50" s="2">
        <v>0</v>
      </c>
      <c r="N50" s="24">
        <v>0</v>
      </c>
    </row>
    <row r="51" spans="1:14" x14ac:dyDescent="0.25">
      <c r="A51" t="s">
        <v>208</v>
      </c>
      <c r="B51" s="1" t="s">
        <v>394</v>
      </c>
      <c r="C51" s="1" t="s">
        <v>395</v>
      </c>
      <c r="D51" s="21" t="s">
        <v>551</v>
      </c>
      <c r="E51" s="1" t="s">
        <v>552</v>
      </c>
      <c r="F51" s="1" t="s">
        <v>553</v>
      </c>
      <c r="G51" s="1" t="s">
        <v>554</v>
      </c>
      <c r="H51" s="1" t="s">
        <v>555</v>
      </c>
      <c r="I51" s="1" t="s">
        <v>556</v>
      </c>
      <c r="J51" s="1">
        <v>100</v>
      </c>
      <c r="K51" s="2">
        <v>8.1587301587301582</v>
      </c>
      <c r="L51" s="24">
        <v>156622.97523753758</v>
      </c>
      <c r="M51" s="2">
        <v>66</v>
      </c>
      <c r="N51" s="24">
        <v>1385358.6038243652</v>
      </c>
    </row>
    <row r="52" spans="1:14" x14ac:dyDescent="0.25">
      <c r="A52" t="s">
        <v>208</v>
      </c>
      <c r="B52" s="1" t="s">
        <v>394</v>
      </c>
      <c r="C52" s="1" t="s">
        <v>395</v>
      </c>
      <c r="D52" s="21" t="s">
        <v>557</v>
      </c>
      <c r="E52" s="1" t="s">
        <v>558</v>
      </c>
      <c r="F52" s="1" t="s">
        <v>559</v>
      </c>
      <c r="G52" s="1" t="s">
        <v>560</v>
      </c>
      <c r="H52" s="1" t="s">
        <v>561</v>
      </c>
      <c r="I52" s="1" t="s">
        <v>562</v>
      </c>
      <c r="J52" s="1">
        <v>100</v>
      </c>
      <c r="K52" s="2">
        <v>2.7513227513227512</v>
      </c>
      <c r="L52" s="24">
        <v>147513.61532766672</v>
      </c>
      <c r="M52" s="2">
        <v>19</v>
      </c>
      <c r="N52" s="24">
        <v>1073831.439622679</v>
      </c>
    </row>
    <row r="53" spans="1:14" x14ac:dyDescent="0.25">
      <c r="A53" t="s">
        <v>208</v>
      </c>
      <c r="B53" s="1" t="s">
        <v>394</v>
      </c>
      <c r="C53" s="1" t="s">
        <v>395</v>
      </c>
      <c r="D53" s="21" t="s">
        <v>563</v>
      </c>
      <c r="E53" s="1" t="s">
        <v>564</v>
      </c>
      <c r="F53" s="1" t="s">
        <v>565</v>
      </c>
      <c r="G53" s="1" t="s">
        <v>566</v>
      </c>
      <c r="H53" s="1" t="s">
        <v>567</v>
      </c>
      <c r="I53" s="1" t="s">
        <v>568</v>
      </c>
      <c r="J53" s="1">
        <v>100</v>
      </c>
      <c r="K53" s="2">
        <v>1.7142857142857142</v>
      </c>
      <c r="L53" s="24">
        <v>129038.739552892</v>
      </c>
      <c r="M53" s="2">
        <v>31</v>
      </c>
      <c r="N53" s="24">
        <v>2477181.8265042352</v>
      </c>
    </row>
    <row r="54" spans="1:14" x14ac:dyDescent="0.25">
      <c r="A54" t="s">
        <v>208</v>
      </c>
      <c r="B54" s="1" t="s">
        <v>64</v>
      </c>
      <c r="C54" s="1" t="s">
        <v>65</v>
      </c>
      <c r="D54" s="21" t="s">
        <v>569</v>
      </c>
      <c r="E54" s="1" t="s">
        <v>570</v>
      </c>
      <c r="F54" s="1" t="s">
        <v>571</v>
      </c>
      <c r="G54" s="1" t="s">
        <v>572</v>
      </c>
      <c r="H54" s="1" t="s">
        <v>573</v>
      </c>
      <c r="I54" s="1" t="s">
        <v>574</v>
      </c>
      <c r="J54" s="1">
        <v>10</v>
      </c>
      <c r="K54" s="2">
        <v>0.70899470899470896</v>
      </c>
      <c r="L54" s="24">
        <v>113084.33219502645</v>
      </c>
      <c r="M54" s="2">
        <v>0</v>
      </c>
      <c r="N54" s="24">
        <v>0</v>
      </c>
    </row>
    <row r="55" spans="1:14" x14ac:dyDescent="0.25">
      <c r="A55" t="s">
        <v>208</v>
      </c>
      <c r="B55" s="1" t="s">
        <v>394</v>
      </c>
      <c r="C55" s="1" t="s">
        <v>395</v>
      </c>
      <c r="D55" s="21" t="s">
        <v>575</v>
      </c>
      <c r="E55" s="1" t="s">
        <v>576</v>
      </c>
      <c r="F55" s="1" t="s">
        <v>577</v>
      </c>
      <c r="G55" s="1" t="s">
        <v>578</v>
      </c>
      <c r="H55" s="1" t="s">
        <v>579</v>
      </c>
      <c r="I55" s="1" t="s">
        <v>580</v>
      </c>
      <c r="J55" s="1">
        <v>100</v>
      </c>
      <c r="K55" s="2">
        <v>2.6772486772486772</v>
      </c>
      <c r="L55" s="24">
        <v>111925.50334577975</v>
      </c>
      <c r="M55" s="2">
        <v>69</v>
      </c>
      <c r="N55" s="24">
        <v>2912864.1358029898</v>
      </c>
    </row>
    <row r="56" spans="1:14" x14ac:dyDescent="0.25">
      <c r="A56" t="s">
        <v>208</v>
      </c>
      <c r="B56" s="1" t="s">
        <v>394</v>
      </c>
      <c r="C56" s="1" t="s">
        <v>395</v>
      </c>
      <c r="D56" s="21" t="s">
        <v>581</v>
      </c>
      <c r="E56" s="1" t="s">
        <v>582</v>
      </c>
      <c r="F56" s="1" t="s">
        <v>583</v>
      </c>
      <c r="G56" s="1" t="s">
        <v>584</v>
      </c>
      <c r="H56" s="1" t="s">
        <v>585</v>
      </c>
      <c r="I56" s="1" t="s">
        <v>586</v>
      </c>
      <c r="J56" s="1">
        <v>100</v>
      </c>
      <c r="K56" s="2">
        <v>0.90476190476190477</v>
      </c>
      <c r="L56" s="24">
        <v>64565.331041559475</v>
      </c>
      <c r="M56" s="2">
        <v>3</v>
      </c>
      <c r="N56" s="24">
        <v>230687.86577427309</v>
      </c>
    </row>
    <row r="57" spans="1:14" x14ac:dyDescent="0.25">
      <c r="A57" t="s">
        <v>208</v>
      </c>
      <c r="B57" s="1" t="s">
        <v>394</v>
      </c>
      <c r="C57" s="1" t="s">
        <v>395</v>
      </c>
      <c r="D57" s="21" t="s">
        <v>587</v>
      </c>
      <c r="E57" s="1" t="s">
        <v>588</v>
      </c>
      <c r="F57" s="1" t="s">
        <v>589</v>
      </c>
      <c r="G57" s="1" t="s">
        <v>590</v>
      </c>
      <c r="H57" s="1" t="s">
        <v>591</v>
      </c>
      <c r="I57" s="1" t="s">
        <v>592</v>
      </c>
      <c r="J57" s="1">
        <v>100</v>
      </c>
      <c r="K57" s="2">
        <v>2.5608465608465609</v>
      </c>
      <c r="L57" s="24">
        <v>36819.441089400825</v>
      </c>
      <c r="M57" s="2">
        <v>10</v>
      </c>
      <c r="N57" s="24">
        <v>158749.83848580162</v>
      </c>
    </row>
    <row r="58" spans="1:14" x14ac:dyDescent="0.25">
      <c r="A58" t="s">
        <v>208</v>
      </c>
      <c r="B58" s="1" t="s">
        <v>394</v>
      </c>
      <c r="C58" s="1" t="s">
        <v>395</v>
      </c>
      <c r="D58" s="21" t="s">
        <v>593</v>
      </c>
      <c r="E58" s="1" t="s">
        <v>594</v>
      </c>
      <c r="F58" s="1" t="s">
        <v>595</v>
      </c>
      <c r="G58" s="1" t="s">
        <v>596</v>
      </c>
      <c r="H58" s="1" t="s">
        <v>597</v>
      </c>
      <c r="I58" s="1" t="s">
        <v>598</v>
      </c>
      <c r="J58" s="1">
        <v>100</v>
      </c>
      <c r="K58" s="2">
        <v>0.97883597883597884</v>
      </c>
      <c r="L58" s="24">
        <v>36783.578459264769</v>
      </c>
      <c r="M58" s="2">
        <v>5</v>
      </c>
      <c r="N58" s="24">
        <v>213208.15726315932</v>
      </c>
    </row>
  </sheetData>
  <sheetProtection algorithmName="SHA-512" hashValue="JPcJ1VK6345bs4XBrOncnEYiDbU/S9gL5dSPK5TczH12jtU27/AaA0hmBIT2995eq5h40daIjRwUBU5XoL6dnA==" saltValue="6tvCyFKVd6g9wT1jNPvRjw==" spinCount="100000" sheet="1" objects="1" scenarios="1"/>
  <hyperlinks>
    <hyperlink ref="D2" r:id="rId1" xr:uid="{ED3D9551-4012-480A-9B73-3589FD710128}"/>
    <hyperlink ref="D3" r:id="rId2" xr:uid="{2614736E-C00A-4A3D-8174-E4360BCC0A62}"/>
    <hyperlink ref="D4" r:id="rId3" xr:uid="{5B3285AD-5EFE-44D7-8ACD-8F2BB75DE022}"/>
    <hyperlink ref="D5" r:id="rId4" xr:uid="{AF310D6A-83E9-427F-873F-DFFE945A303B}"/>
    <hyperlink ref="D6" r:id="rId5" xr:uid="{F7B79D01-6393-4466-B016-BC10DE4BFCB7}"/>
    <hyperlink ref="D7" r:id="rId6" xr:uid="{F667FA78-E2D9-42CC-999A-F68B32D846B9}"/>
    <hyperlink ref="D8" r:id="rId7" xr:uid="{EFAA90C5-EEEB-4BAF-ABA1-A40ABFC92BBA}"/>
    <hyperlink ref="D9" r:id="rId8" xr:uid="{07EBB5D7-693C-4AC6-BBE4-477CA595EDFE}"/>
    <hyperlink ref="D10" r:id="rId9" xr:uid="{64229337-F6F9-4EFD-908D-DFA4E1CFD56B}"/>
    <hyperlink ref="D11" r:id="rId10" xr:uid="{59D1B225-36FE-4152-86F5-8AC6A60CF0F9}"/>
    <hyperlink ref="D12" r:id="rId11" xr:uid="{BB91C839-C06D-4420-8628-37D006494217}"/>
    <hyperlink ref="D13" r:id="rId12" xr:uid="{9F54D1FB-27EB-498A-8DB2-3BB3928792BB}"/>
    <hyperlink ref="D14" r:id="rId13" xr:uid="{465D2487-8205-4758-963E-10BB2E957A57}"/>
    <hyperlink ref="D15" r:id="rId14" xr:uid="{02E3F6BF-F8F3-463E-9370-15632CDA3BEC}"/>
    <hyperlink ref="D16" r:id="rId15" xr:uid="{79C1A661-50C1-4A4A-BFCC-E89DBB9A2F0C}"/>
    <hyperlink ref="D17" r:id="rId16" xr:uid="{A1EEAF9B-A27B-48DB-B188-FF6DE625F046}"/>
    <hyperlink ref="D18" r:id="rId17" xr:uid="{83B9EB48-3618-49D0-9639-AFDB7EAD10AD}"/>
    <hyperlink ref="D19" r:id="rId18" xr:uid="{88744D94-8CC4-442F-B7F3-84CA94F9372A}"/>
    <hyperlink ref="D20" r:id="rId19" xr:uid="{0CE081E6-D269-447B-A685-60E807CDF37F}"/>
    <hyperlink ref="D21" r:id="rId20" xr:uid="{3BC8791D-D2D9-49A9-8838-72B0F5ABCE87}"/>
    <hyperlink ref="D22" r:id="rId21" xr:uid="{6ADDD7B9-4B29-4C8B-8248-2344C1ADFDD4}"/>
    <hyperlink ref="D23" r:id="rId22" xr:uid="{18B3872A-17AC-49E4-AE8B-A753EB659905}"/>
    <hyperlink ref="D24" r:id="rId23" xr:uid="{FC83D65D-B4D0-448A-A0E1-A0426F57144C}"/>
    <hyperlink ref="D25" r:id="rId24" xr:uid="{A44FC673-7798-4932-917C-482E6C11A3CD}"/>
    <hyperlink ref="D26" r:id="rId25" xr:uid="{ECB906D7-8960-4E65-A5E6-2A6781FEC57B}"/>
    <hyperlink ref="D34" r:id="rId26" xr:uid="{0CEB4AEF-E155-45E1-BE48-3FEB0A233F17}"/>
    <hyperlink ref="D35" r:id="rId27" xr:uid="{C0ED3ADE-1EBA-4737-B034-1FE94EB14B0D}"/>
    <hyperlink ref="D36" r:id="rId28" xr:uid="{6DACDD8C-D6F8-4DAB-8B96-6D1317856AD6}"/>
    <hyperlink ref="D37" r:id="rId29" xr:uid="{21EAEE46-864D-48D8-9503-1B37DEFE66CF}"/>
    <hyperlink ref="D38" r:id="rId30" xr:uid="{82B7447E-916B-44B5-A4E6-8093B0BE7F9B}"/>
    <hyperlink ref="D39" r:id="rId31" xr:uid="{066BFBB8-E10C-4690-BC82-C560E971614B}"/>
    <hyperlink ref="D40" r:id="rId32" xr:uid="{5F3DEA35-A5E9-4848-830F-1A574470C41B}"/>
    <hyperlink ref="D41" r:id="rId33" xr:uid="{65BFB980-17D8-41E3-9CFE-7FDAC9721F9F}"/>
    <hyperlink ref="D42" r:id="rId34" xr:uid="{E734DAA6-885B-4912-B175-79190264ACE2}"/>
    <hyperlink ref="D43" r:id="rId35" xr:uid="{405934CC-E31B-4EAE-8D0B-23A0A8EB0063}"/>
    <hyperlink ref="D44" r:id="rId36" xr:uid="{8B409D87-89E3-4D06-8467-6382540F2571}"/>
    <hyperlink ref="D45" r:id="rId37" xr:uid="{45D1CEB1-6BBF-49E9-BB2C-1F25E5FFD083}"/>
    <hyperlink ref="D46" r:id="rId38" xr:uid="{FBD0F0DF-0DE4-460B-9AB2-B7FC0B96DB53}"/>
    <hyperlink ref="D47" r:id="rId39" xr:uid="{2CD93484-45C1-4DCE-83DC-17D2D0DDD4F1}"/>
    <hyperlink ref="D48" r:id="rId40" xr:uid="{C4F4CB10-24C6-4512-ADA6-94C31E0E4922}"/>
    <hyperlink ref="D49" r:id="rId41" xr:uid="{E5143470-4B0A-4B8F-B859-8AEEEB5D73EA}"/>
    <hyperlink ref="D50" r:id="rId42" xr:uid="{98E7633C-4D56-4B7D-AF04-0656DA9BF8A0}"/>
    <hyperlink ref="D51" r:id="rId43" xr:uid="{557DB6F9-07D6-4510-AA39-A8AEC804EB57}"/>
    <hyperlink ref="D52" r:id="rId44" xr:uid="{B4A3DE52-BB71-4465-98CB-36DF5B8DB937}"/>
    <hyperlink ref="D53" r:id="rId45" xr:uid="{BF7667FA-7044-4290-B631-6E01E6DDFB6D}"/>
    <hyperlink ref="D54" r:id="rId46" xr:uid="{6D68113C-FDD0-4015-9639-2603F4345C2B}"/>
    <hyperlink ref="D55" r:id="rId47" xr:uid="{61E1B154-3978-4AD4-90F0-72CD3AD68F67}"/>
    <hyperlink ref="D56" r:id="rId48" xr:uid="{22FFE28B-28FE-45B6-B416-BA55DE1DCD49}"/>
    <hyperlink ref="D57" r:id="rId49" xr:uid="{CB7B3ACA-0ED2-490C-A89A-8FD4E9602690}"/>
    <hyperlink ref="D58" r:id="rId50" xr:uid="{825982E9-BDCF-45DE-9E1E-9837D38EC0C2}"/>
  </hyperlinks>
  <pageMargins left="0.7" right="0.7" top="0.75" bottom="0.75" header="0.3" footer="0.3"/>
  <pageSetup scale="43" orientation="landscape" r:id="rId51"/>
  <headerFooter>
    <oddFooter>&amp;C_x000D_&amp;1#&amp;"Calibri"&amp;9&amp;K000000 Information Classification: GENERAL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30C08-43D7-4F6F-A891-3EE858D21DF1}">
  <sheetPr>
    <pageSetUpPr fitToPage="1"/>
  </sheetPr>
  <dimension ref="A1:N19"/>
  <sheetViews>
    <sheetView showGridLines="0" zoomScale="85" zoomScaleNormal="85" workbookViewId="0"/>
  </sheetViews>
  <sheetFormatPr defaultColWidth="9.140625" defaultRowHeight="15" customHeight="1" x14ac:dyDescent="0.25"/>
  <cols>
    <col min="1" max="1" width="18.28515625" style="1" bestFit="1" customWidth="1"/>
    <col min="2" max="2" width="8.7109375" style="1" bestFit="1" customWidth="1"/>
    <col min="3" max="3" width="11.85546875" style="1" bestFit="1" customWidth="1"/>
    <col min="4" max="4" width="29.7109375" style="1" customWidth="1"/>
    <col min="5" max="5" width="18.42578125" style="1" bestFit="1" customWidth="1"/>
    <col min="6" max="6" width="31.28515625" style="1" bestFit="1" customWidth="1"/>
    <col min="7" max="7" width="35" style="1" bestFit="1" customWidth="1"/>
    <col min="8" max="8" width="27.7109375" style="1" bestFit="1" customWidth="1"/>
    <col min="9" max="9" width="31.42578125" style="1" bestFit="1" customWidth="1"/>
    <col min="10" max="10" width="12.85546875" style="1" bestFit="1" customWidth="1"/>
    <col min="11" max="11" width="10" style="1" bestFit="1" customWidth="1"/>
    <col min="12" max="12" width="24.7109375" style="1" customWidth="1"/>
    <col min="13" max="13" width="8" style="1" bestFit="1" customWidth="1"/>
    <col min="14" max="14" width="14.42578125" style="1" bestFit="1" customWidth="1"/>
    <col min="15" max="15" width="15.42578125" style="1" customWidth="1"/>
    <col min="16" max="16384" width="9.140625" style="1"/>
  </cols>
  <sheetData>
    <row r="1" spans="1:14" ht="37.5" x14ac:dyDescent="0.25">
      <c r="A1" s="19" t="s">
        <v>49</v>
      </c>
      <c r="B1" s="19" t="s">
        <v>50</v>
      </c>
      <c r="C1" s="19" t="s">
        <v>51</v>
      </c>
      <c r="D1" s="19" t="s">
        <v>52</v>
      </c>
      <c r="E1" s="19" t="s">
        <v>53</v>
      </c>
      <c r="F1" s="19" t="s">
        <v>54</v>
      </c>
      <c r="G1" s="19" t="s">
        <v>55</v>
      </c>
      <c r="H1" s="19" t="s">
        <v>56</v>
      </c>
      <c r="I1" s="19" t="s">
        <v>57</v>
      </c>
      <c r="J1" s="19" t="s">
        <v>58</v>
      </c>
      <c r="K1" s="6" t="s">
        <v>10</v>
      </c>
      <c r="L1" s="6" t="s">
        <v>59</v>
      </c>
      <c r="M1" s="6" t="s">
        <v>61</v>
      </c>
      <c r="N1" s="6" t="s">
        <v>62</v>
      </c>
    </row>
    <row r="2" spans="1:14" x14ac:dyDescent="0.25">
      <c r="A2" s="1" t="s">
        <v>199</v>
      </c>
      <c r="B2" s="1" t="s">
        <v>64</v>
      </c>
      <c r="C2" s="1" t="s">
        <v>124</v>
      </c>
      <c r="D2" s="21" t="s">
        <v>125</v>
      </c>
      <c r="E2" s="1" t="s">
        <v>126</v>
      </c>
      <c r="F2" s="1" t="s">
        <v>127</v>
      </c>
      <c r="G2" s="1" t="s">
        <v>128</v>
      </c>
      <c r="H2" s="1" t="s">
        <v>129</v>
      </c>
      <c r="I2" s="1" t="s">
        <v>130</v>
      </c>
      <c r="J2" s="1">
        <v>200</v>
      </c>
      <c r="K2" s="2">
        <v>941.15343915343919</v>
      </c>
      <c r="L2" s="20">
        <v>83664143.083185181</v>
      </c>
      <c r="M2" s="2">
        <v>47584</v>
      </c>
      <c r="N2" s="20">
        <v>4382903549.8944006</v>
      </c>
    </row>
    <row r="3" spans="1:14" x14ac:dyDescent="0.25">
      <c r="A3" s="1" t="s">
        <v>199</v>
      </c>
      <c r="B3" s="1" t="s">
        <v>64</v>
      </c>
      <c r="C3" s="1" t="s">
        <v>65</v>
      </c>
      <c r="D3" s="21" t="s">
        <v>599</v>
      </c>
      <c r="E3" s="1" t="s">
        <v>600</v>
      </c>
      <c r="F3" s="1" t="s">
        <v>364</v>
      </c>
      <c r="G3" s="1" t="s">
        <v>601</v>
      </c>
      <c r="H3" s="1" t="s">
        <v>602</v>
      </c>
      <c r="I3" s="1" t="s">
        <v>603</v>
      </c>
      <c r="J3" s="1">
        <v>100</v>
      </c>
      <c r="K3" s="2">
        <v>605.2116402116402</v>
      </c>
      <c r="L3" s="20">
        <v>24725898.66110526</v>
      </c>
      <c r="M3" s="2">
        <v>10349</v>
      </c>
      <c r="N3" s="20">
        <v>446766339.7386862</v>
      </c>
    </row>
    <row r="4" spans="1:14" x14ac:dyDescent="0.25">
      <c r="A4" s="1" t="s">
        <v>199</v>
      </c>
      <c r="B4" s="1" t="s">
        <v>64</v>
      </c>
      <c r="C4" s="1" t="s">
        <v>65</v>
      </c>
      <c r="D4" s="21" t="s">
        <v>125</v>
      </c>
      <c r="E4" s="1" t="s">
        <v>604</v>
      </c>
      <c r="F4" s="1" t="s">
        <v>605</v>
      </c>
      <c r="G4" s="1" t="s">
        <v>128</v>
      </c>
      <c r="H4" s="1" t="s">
        <v>606</v>
      </c>
      <c r="I4" s="1" t="s">
        <v>130</v>
      </c>
      <c r="J4" s="1">
        <v>100</v>
      </c>
      <c r="K4" s="2">
        <v>116.35978835978835</v>
      </c>
      <c r="L4" s="20">
        <v>5122649.0757312169</v>
      </c>
      <c r="M4" s="2">
        <v>3045</v>
      </c>
      <c r="N4" s="20">
        <v>140235597.1485</v>
      </c>
    </row>
    <row r="5" spans="1:14" x14ac:dyDescent="0.25">
      <c r="A5" s="1" t="s">
        <v>199</v>
      </c>
      <c r="B5" s="1" t="s">
        <v>64</v>
      </c>
      <c r="C5" s="1" t="s">
        <v>65</v>
      </c>
      <c r="D5" s="21" t="s">
        <v>607</v>
      </c>
      <c r="E5" s="1" t="s">
        <v>608</v>
      </c>
      <c r="F5" s="1" t="s">
        <v>609</v>
      </c>
      <c r="G5" s="1" t="s">
        <v>610</v>
      </c>
      <c r="H5" s="1" t="s">
        <v>611</v>
      </c>
      <c r="I5" s="1" t="s">
        <v>612</v>
      </c>
      <c r="J5" s="1">
        <v>50</v>
      </c>
      <c r="K5" s="2">
        <v>14.846560846560847</v>
      </c>
      <c r="L5" s="20">
        <v>613006.80663015868</v>
      </c>
      <c r="M5" s="2">
        <v>476</v>
      </c>
      <c r="N5" s="20">
        <v>20272438.6844</v>
      </c>
    </row>
    <row r="6" spans="1:14" x14ac:dyDescent="0.25">
      <c r="A6" s="15"/>
      <c r="B6" s="15"/>
      <c r="C6" s="15"/>
      <c r="D6" s="15"/>
      <c r="E6" s="15"/>
      <c r="F6" s="15"/>
      <c r="G6" s="15"/>
      <c r="H6" s="15"/>
      <c r="I6" s="15"/>
      <c r="J6" s="15"/>
      <c r="K6" s="15"/>
      <c r="L6" s="15"/>
      <c r="M6" s="15"/>
      <c r="N6" s="15"/>
    </row>
    <row r="7" spans="1:14" x14ac:dyDescent="0.25">
      <c r="L7" s="14"/>
      <c r="N7" s="15"/>
    </row>
    <row r="8" spans="1:14" x14ac:dyDescent="0.25">
      <c r="L8" s="14"/>
      <c r="N8" s="15"/>
    </row>
    <row r="9" spans="1:14" x14ac:dyDescent="0.25">
      <c r="L9" s="14"/>
      <c r="N9" s="15"/>
    </row>
    <row r="10" spans="1:14" x14ac:dyDescent="0.25">
      <c r="L10" s="14"/>
      <c r="N10" s="15"/>
    </row>
    <row r="11" spans="1:14" x14ac:dyDescent="0.25">
      <c r="L11" s="14"/>
      <c r="N11" s="15"/>
    </row>
    <row r="13" spans="1:14" ht="18.75" x14ac:dyDescent="0.25">
      <c r="A13" s="6" t="s">
        <v>49</v>
      </c>
      <c r="B13" s="6" t="s">
        <v>50</v>
      </c>
      <c r="C13" s="6" t="s">
        <v>51</v>
      </c>
      <c r="D13" s="6" t="s">
        <v>52</v>
      </c>
      <c r="E13" s="6" t="s">
        <v>53</v>
      </c>
      <c r="F13" s="6" t="s">
        <v>54</v>
      </c>
      <c r="G13" s="6" t="s">
        <v>55</v>
      </c>
      <c r="H13" s="6" t="s">
        <v>56</v>
      </c>
      <c r="I13" s="6" t="s">
        <v>57</v>
      </c>
      <c r="J13" s="6" t="s">
        <v>58</v>
      </c>
      <c r="K13" s="6" t="s">
        <v>10</v>
      </c>
      <c r="L13" s="6" t="s">
        <v>59</v>
      </c>
      <c r="M13" s="6" t="s">
        <v>61</v>
      </c>
      <c r="N13" s="6" t="s">
        <v>62</v>
      </c>
    </row>
    <row r="14" spans="1:14" x14ac:dyDescent="0.25">
      <c r="A14" s="1" t="s">
        <v>208</v>
      </c>
      <c r="B14" s="1" t="s">
        <v>64</v>
      </c>
      <c r="C14" s="1" t="s">
        <v>73</v>
      </c>
      <c r="D14" s="21" t="s">
        <v>155</v>
      </c>
      <c r="E14" s="1" t="s">
        <v>156</v>
      </c>
      <c r="F14" s="1" t="s">
        <v>157</v>
      </c>
      <c r="G14" s="1" t="s">
        <v>158</v>
      </c>
      <c r="H14" s="1" t="s">
        <v>159</v>
      </c>
      <c r="I14" s="1" t="s">
        <v>160</v>
      </c>
      <c r="J14" s="1">
        <v>100</v>
      </c>
      <c r="K14" s="2">
        <v>542.95767195767201</v>
      </c>
      <c r="L14" s="20">
        <v>33237587.377571955</v>
      </c>
      <c r="M14" s="2">
        <v>16583</v>
      </c>
      <c r="N14" s="20">
        <v>1037965961.7431999</v>
      </c>
    </row>
    <row r="15" spans="1:14" x14ac:dyDescent="0.25">
      <c r="A15" s="1" t="s">
        <v>208</v>
      </c>
      <c r="B15" s="1" t="s">
        <v>64</v>
      </c>
      <c r="C15" s="1" t="s">
        <v>65</v>
      </c>
      <c r="D15" s="21" t="s">
        <v>613</v>
      </c>
      <c r="E15" s="1" t="s">
        <v>614</v>
      </c>
      <c r="F15" s="1" t="s">
        <v>615</v>
      </c>
      <c r="G15" s="1" t="s">
        <v>616</v>
      </c>
      <c r="H15" s="1" t="s">
        <v>617</v>
      </c>
      <c r="I15" s="1" t="s">
        <v>618</v>
      </c>
      <c r="J15" s="1">
        <v>100</v>
      </c>
      <c r="K15" s="2">
        <v>213.95238095238096</v>
      </c>
      <c r="L15" s="20">
        <v>13099853.323859259</v>
      </c>
      <c r="M15" s="2">
        <v>4525</v>
      </c>
      <c r="N15" s="20">
        <v>301667790.82750005</v>
      </c>
    </row>
    <row r="16" spans="1:14" x14ac:dyDescent="0.25">
      <c r="A16" s="1" t="s">
        <v>208</v>
      </c>
      <c r="B16" s="1" t="s">
        <v>64</v>
      </c>
      <c r="C16" s="1" t="s">
        <v>65</v>
      </c>
      <c r="D16" s="21" t="s">
        <v>619</v>
      </c>
      <c r="E16" s="1" t="s">
        <v>620</v>
      </c>
      <c r="F16" s="1" t="s">
        <v>621</v>
      </c>
      <c r="G16" s="1" t="s">
        <v>622</v>
      </c>
      <c r="H16" s="1" t="s">
        <v>623</v>
      </c>
      <c r="I16" s="1" t="s">
        <v>624</v>
      </c>
      <c r="J16" s="1">
        <v>100</v>
      </c>
      <c r="K16" s="2">
        <v>70.867724867724874</v>
      </c>
      <c r="L16" s="20">
        <v>2452139.4097312167</v>
      </c>
      <c r="M16" s="2">
        <v>1577</v>
      </c>
      <c r="N16" s="20">
        <v>57681293.1536</v>
      </c>
    </row>
    <row r="17" spans="1:14" x14ac:dyDescent="0.25">
      <c r="A17" s="1" t="s">
        <v>208</v>
      </c>
      <c r="B17" s="1" t="s">
        <v>64</v>
      </c>
      <c r="C17" s="1" t="s">
        <v>65</v>
      </c>
      <c r="D17" s="21" t="s">
        <v>155</v>
      </c>
      <c r="E17" s="1" t="s">
        <v>625</v>
      </c>
      <c r="F17" s="1" t="s">
        <v>626</v>
      </c>
      <c r="G17" s="1" t="s">
        <v>158</v>
      </c>
      <c r="H17" s="1" t="s">
        <v>627</v>
      </c>
      <c r="I17" s="1" t="s">
        <v>160</v>
      </c>
      <c r="J17" s="1">
        <v>100</v>
      </c>
      <c r="K17" s="2">
        <v>34.137566137566139</v>
      </c>
      <c r="L17" s="20">
        <v>1957669.5745047622</v>
      </c>
      <c r="M17" s="2">
        <v>560</v>
      </c>
      <c r="N17" s="20">
        <v>35051615.423999995</v>
      </c>
    </row>
    <row r="18" spans="1:14" x14ac:dyDescent="0.25">
      <c r="A18" s="1" t="s">
        <v>208</v>
      </c>
      <c r="B18" s="1" t="s">
        <v>64</v>
      </c>
      <c r="C18" s="1" t="s">
        <v>124</v>
      </c>
      <c r="D18" s="21" t="s">
        <v>628</v>
      </c>
      <c r="E18" s="1" t="s">
        <v>629</v>
      </c>
      <c r="F18" s="1" t="s">
        <v>630</v>
      </c>
      <c r="G18" s="1" t="s">
        <v>158</v>
      </c>
      <c r="H18" s="1" t="s">
        <v>631</v>
      </c>
      <c r="I18" s="1" t="s">
        <v>160</v>
      </c>
      <c r="J18" s="1">
        <v>100</v>
      </c>
      <c r="K18" s="2">
        <v>7.6455026455026456</v>
      </c>
      <c r="L18" s="20">
        <v>442046.15061428573</v>
      </c>
      <c r="M18" s="2">
        <v>60</v>
      </c>
      <c r="N18" s="20">
        <v>3755530.2239999999</v>
      </c>
    </row>
    <row r="19" spans="1:14" x14ac:dyDescent="0.25">
      <c r="A19" s="1" t="s">
        <v>208</v>
      </c>
      <c r="B19" s="1" t="s">
        <v>64</v>
      </c>
      <c r="C19" s="1" t="s">
        <v>395</v>
      </c>
      <c r="D19" s="21" t="s">
        <v>613</v>
      </c>
      <c r="E19" s="1" t="s">
        <v>632</v>
      </c>
      <c r="F19" s="1" t="s">
        <v>633</v>
      </c>
      <c r="G19" s="1" t="s">
        <v>616</v>
      </c>
      <c r="H19" s="1" t="s">
        <v>634</v>
      </c>
      <c r="I19" s="1" t="s">
        <v>618</v>
      </c>
      <c r="J19" s="1">
        <v>100</v>
      </c>
      <c r="K19" s="2">
        <v>3.6613756613756614</v>
      </c>
      <c r="L19" s="20">
        <v>222579.97340264553</v>
      </c>
      <c r="M19" s="2">
        <v>77</v>
      </c>
      <c r="N19" s="20">
        <v>5133352.462700001</v>
      </c>
    </row>
  </sheetData>
  <sheetProtection algorithmName="SHA-512" hashValue="YXyCcCq2wYjCJJXQYE36ViJv9kGM849BPo3M0kRaoeENAdo/s2Sb2xBE7aQf9C4pf3w7B2TDTaKUXkHM/oABVw==" saltValue="0K9U7Cdm2hSN/BJ9Fz3g7Q==" spinCount="100000" sheet="1" objects="1" scenarios="1"/>
  <hyperlinks>
    <hyperlink ref="D2" r:id="rId1" xr:uid="{BFFAF739-24EF-4B97-B8F0-E115DFE5615E}"/>
    <hyperlink ref="D3" r:id="rId2" xr:uid="{731C2447-57F4-442F-8C87-D00442045D52}"/>
    <hyperlink ref="D4" r:id="rId3" xr:uid="{89809ACC-FEEE-4635-A251-B303939B4E7F}"/>
    <hyperlink ref="D5" r:id="rId4" xr:uid="{3CD335D4-F9AA-4B49-94B9-C5B9FD578FCB}"/>
    <hyperlink ref="D14" r:id="rId5" xr:uid="{4319C3AD-5DB5-4C9B-9660-37A8F77AD171}"/>
    <hyperlink ref="D15" r:id="rId6" xr:uid="{F09B94AE-4E60-49F2-BA35-DA1C40E3F9A8}"/>
    <hyperlink ref="D16" r:id="rId7" xr:uid="{D4FD2258-F1DC-42DE-AB4A-252AA76874B2}"/>
    <hyperlink ref="D17" r:id="rId8" xr:uid="{E56E6BDC-A0C0-4419-B04D-154915CBDDF7}"/>
    <hyperlink ref="D18" r:id="rId9" xr:uid="{5E7A3EC4-D73F-4797-BF61-F58ED18059FA}"/>
    <hyperlink ref="D19" r:id="rId10" xr:uid="{74E904A0-D994-44A4-AB58-E75F9AE05878}"/>
  </hyperlinks>
  <pageMargins left="0.7" right="0.7" top="0.75" bottom="0.75" header="0.3" footer="0.3"/>
  <pageSetup scale="45" orientation="landscape" r:id="rId11"/>
  <headerFooter>
    <oddFooter>&amp;C_x000D_&amp;1#&amp;"Calibri"&amp;9&amp;K000000 Information Classification: GENERAL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About MSCI</vt:lpstr>
      <vt:lpstr>Overview_</vt:lpstr>
      <vt:lpstr>Title Page</vt:lpstr>
      <vt:lpstr>Overview</vt:lpstr>
      <vt:lpstr>Contracts with Momentum</vt:lpstr>
      <vt:lpstr>ESG + Climate</vt:lpstr>
      <vt:lpstr>Options</vt:lpstr>
      <vt:lpstr>DM - Global &amp; Regional</vt:lpstr>
      <vt:lpstr>All Country</vt:lpstr>
      <vt:lpstr>DM - Single Country</vt:lpstr>
      <vt:lpstr>EM - Global &amp; Regional</vt:lpstr>
      <vt:lpstr>EM - Single Country</vt:lpstr>
      <vt:lpstr>Other Contracts</vt:lpstr>
      <vt:lpstr>New Launches</vt:lpstr>
      <vt:lpstr>Disclaimer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Ponce, Javier</dc:creator>
  <cp:keywords/>
  <dc:description/>
  <cp:lastModifiedBy>Nair, Vishnu 2</cp:lastModifiedBy>
  <cp:revision/>
  <dcterms:created xsi:type="dcterms:W3CDTF">2024-05-09T19:56:22Z</dcterms:created>
  <dcterms:modified xsi:type="dcterms:W3CDTF">2024-12-03T12:15:41Z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60f8386-55a0-404e-9dce-4d5bc8b309d8_Enabled">
    <vt:lpwstr>true</vt:lpwstr>
  </property>
  <property fmtid="{D5CDD505-2E9C-101B-9397-08002B2CF9AE}" pid="3" name="MSIP_Label_b60f8386-55a0-404e-9dce-4d5bc8b309d8_SetDate">
    <vt:lpwstr>2024-05-11T00:27:57Z</vt:lpwstr>
  </property>
  <property fmtid="{D5CDD505-2E9C-101B-9397-08002B2CF9AE}" pid="4" name="MSIP_Label_b60f8386-55a0-404e-9dce-4d5bc8b309d8_Method">
    <vt:lpwstr>Standard</vt:lpwstr>
  </property>
  <property fmtid="{D5CDD505-2E9C-101B-9397-08002B2CF9AE}" pid="5" name="MSIP_Label_b60f8386-55a0-404e-9dce-4d5bc8b309d8_Name">
    <vt:lpwstr>b60f8386-55a0-404e-9dce-4d5bc8b309d8</vt:lpwstr>
  </property>
  <property fmtid="{D5CDD505-2E9C-101B-9397-08002B2CF9AE}" pid="6" name="MSIP_Label_b60f8386-55a0-404e-9dce-4d5bc8b309d8_SiteId">
    <vt:lpwstr>7a9376d4-7c43-480f-82ba-a090647f651d</vt:lpwstr>
  </property>
  <property fmtid="{D5CDD505-2E9C-101B-9397-08002B2CF9AE}" pid="7" name="MSIP_Label_b60f8386-55a0-404e-9dce-4d5bc8b309d8_ActionId">
    <vt:lpwstr>f1def574-4201-4dde-a00c-ad80bb548993</vt:lpwstr>
  </property>
  <property fmtid="{D5CDD505-2E9C-101B-9397-08002B2CF9AE}" pid="8" name="MSIP_Label_b60f8386-55a0-404e-9dce-4d5bc8b309d8_ContentBits">
    <vt:lpwstr>2</vt:lpwstr>
  </property>
</Properties>
</file>